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<sst xmlns="http://schemas.openxmlformats.org/spreadsheetml/2006/main" count="349" uniqueCount="203">
  <si>
    <t/>
  </si>
  <si>
    <t>收支预算总表</t>
  </si>
  <si>
    <t>填报单位:[501001]进贤县交通运输局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</si>
  <si>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</si>
  <si>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</si>
  <si>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</si>
  <si>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</si>
  <si>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</si>
  <si>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</si>
  <si>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</si>
  <si>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</si>
  <si>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</si>
  <si>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</si>
  <si>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</si>
  <si>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</si>
  <si>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</si>
  <si>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</si>
  <si>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</si>
  <si>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</si>
  <si>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</si>
  <si>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</si>
  <si>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</si>
  <si>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</si>
  <si>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</si>
  <si>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</si>
  <si>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</si>
  <si>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</si>
  <si>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[501001]进贤县交通运输局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</si>
  <si>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</si>
  <si>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</si>
  <si>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</si>
  <si>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</si>
  <si>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</si>
  <si>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</si>
  <si>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</si>
  <si>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</si>
  <si>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</si>
  <si>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</si>
  <si>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</si>
  <si>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</si>
  <si>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</si>
  <si>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</si>
  <si>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</si>
  <si>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</si>
  <si>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</si>
  <si>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</si>
  <si>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</si>
  <si>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</si>
  <si>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</si>
  <si>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</si>
  <si>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</si>
  <si>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</si>
  <si>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</si>
  <si>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212</t>
  </si>
  <si>
    <t>城乡社区支出</t>
  </si>
  <si>
    <t>　08</t>
  </si>
  <si>
    <t>　国有土地使用权出让收入安排的支出</t>
  </si>
  <si>
    <t>　　2120804</t>
  </si>
  <si>
    <t>　　农村基础设施建设支出</t>
  </si>
  <si>
    <t>214</t>
  </si>
  <si>
    <t>交通运输支出</t>
  </si>
  <si>
    <t>　01</t>
  </si>
  <si>
    <t>　公路水路运输</t>
  </si>
  <si>
    <t>　　2140101</t>
  </si>
  <si>
    <t>　　行政运行</t>
  </si>
  <si>
    <t>　　2140104</t>
  </si>
  <si>
    <t>　　公路建设</t>
  </si>
  <si>
    <t>　　2140106</t>
  </si>
  <si>
    <t>　　公路养护</t>
  </si>
  <si>
    <t>　　2140199</t>
  </si>
  <si>
    <t>　　其他公路水路运输支出</t>
  </si>
  <si>
    <t>　62</t>
  </si>
  <si>
    <t>　车辆通行费安排的支出</t>
  </si>
  <si>
    <t>　　2146299</t>
  </si>
  <si>
    <t>　　其他车辆通行费安排的支出</t>
  </si>
  <si>
    <t>　99</t>
  </si>
  <si>
    <t>　其他交通运输支出</t>
  </si>
  <si>
    <t>　　2149999</t>
  </si>
  <si>
    <t>　　其他交通运输支出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</si>
  <si>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</si>
  <si>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</si>
  <si>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</si>
  <si>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</si>
  <si>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</si>
  <si>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</si>
  <si>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</si>
  <si>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填报单位[501001]进贤县交通运输局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</si>
  <si>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</si>
  <si>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</si>
  <si>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</si>
  <si>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</si>
  <si>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</si>
  <si>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</si>
  <si>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</si>
  <si>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</si>
  <si>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</si>
  <si>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</si>
  <si>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</si>
  <si>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</si>
  <si>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</si>
  <si>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</si>
  <si>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</si>
  <si>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</si>
  <si>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</si>
  <si>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</si>
  <si>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</si>
  <si>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</si>
  <si>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</si>
  <si>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</si>
  <si>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</si>
  <si>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</si>
  <si>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</si>
  <si>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</si>
  <si>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</si>
  <si>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</si>
  <si>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</si>
  <si>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</si>
  <si>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</si>
  <si>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</si>
  <si>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</si>
  <si>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</si>
  <si>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</si>
  <si>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</si>
  <si>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</si>
  <si>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</si>
  <si>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</si>
  <si>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</si>
  <si>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</si>
  <si>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</si>
  <si>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</si>
  <si>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</si>
  <si>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</si>
  <si>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</si>
  <si>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</si>
  <si>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</si>
  <si>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</si>
  <si>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</si>
  <si>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</si>
  <si>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</si>
  <si>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</si>
  <si>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</si>
  <si>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</si>
  <si>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</si>
  <si>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</si>
  <si>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</si>
  <si>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</si>
  <si>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</si>
  <si>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</si>
  <si>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</si>
  <si>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</si>
  <si>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</si>
  <si>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</si>
  <si>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</si>
  <si>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</si>
  <si>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</si>
  <si>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</si>
  <si>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</si>
  <si>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</si>
  <si>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</si>
  <si>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</si>
  <si>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</si>
  <si>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</si>
  <si>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</si>
  <si>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</si>
  <si>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</si>
  <si>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</si>
  <si>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</si>
  <si>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</si>
  <si>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</si>
  <si>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</si>
  <si>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</si>
  <si>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</si>
  <si>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</si>
  <si>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</si>
  <si>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</si>
  <si>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</si>
  <si>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</si>
  <si>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</si>
  <si>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</si>
  <si>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</si>
  <si>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</si>
  <si>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</si>
  <si>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</si>
  <si>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</si>
  <si>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</si>
  <si>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</si>
  <si>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</si>
  <si>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</si>
  <si>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</si>
  <si>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</si>
  <si>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</si>
  <si>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</si>
  <si>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</si>
  <si>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501001</t>
  </si>
  <si>
    <t>进贤县交通运输局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</si>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</sst>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28">
      <selection activeCell="C34" sqref="C3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9" t="s">
        <v>1</v>
      </c>
      <c r="B2" s="159"/>
      <c r="C2" s="159"/>
      <c r="D2" s="15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60" t="s">
        <v>4</v>
      </c>
      <c r="B4" s="160"/>
      <c r="C4" s="160" t="s">
        <v>5</v>
      </c>
      <c r="D4" s="16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335.53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29.76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335.53</v>
      </c>
      <c r="C7" s="9" t="str">
        <f>IF(ISBLANK('支出总表（引用）'!A9)," ",'支出总表（引用）'!A9)</f>
        <v>城乡社区支出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交通运输支出</v>
      </c>
      <c r="D8" s="10">
        <v>502.82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23.935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220.988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556.518</v>
      </c>
      <c r="C49" s="6" t="s">
        <v>20</v>
      </c>
      <c r="D49" s="13">
        <v>556.518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556.518</v>
      </c>
      <c r="C53" s="6" t="s">
        <v>25</v>
      </c>
      <c r="D53" s="13">
        <v>556.518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61"/>
      <c r="B54" s="161"/>
      <c r="C54" s="161"/>
      <c r="D54" s="16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D11" sqref="D1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93" t="s">
        <v>199</v>
      </c>
      <c r="B2" s="193"/>
      <c r="C2" s="193"/>
    </row>
    <row r="3" s="1" customFormat="1" ht="17.25" customHeight="1"/>
    <row r="4" spans="1:3" s="1" customFormat="1" ht="15.75" customHeight="1">
      <c r="A4" s="194" t="s">
        <v>200</v>
      </c>
      <c r="B4" s="195" t="s">
        <v>30</v>
      </c>
      <c r="C4" s="195" t="s">
        <v>22</v>
      </c>
    </row>
    <row r="5" spans="1:3" s="1" customFormat="1" ht="19.5" customHeight="1">
      <c r="A5" s="194"/>
      <c r="B5" s="195"/>
      <c r="C5" s="195"/>
    </row>
    <row r="6" spans="1:3" s="1" customFormat="1" ht="22.5" customHeight="1">
      <c r="A6" s="145" t="s">
        <v>44</v>
      </c>
      <c r="B6" s="145">
        <v>1</v>
      </c>
      <c r="C6" s="145">
        <v>2</v>
      </c>
    </row>
    <row r="7" spans="1:6" s="1" customFormat="1" ht="27" customHeight="1">
      <c r="A7" s="146" t="s">
        <v>30</v>
      </c>
      <c r="B7" s="147">
        <v>556.52</v>
      </c>
      <c r="C7" s="147"/>
      <c r="D7" s="148"/>
      <c r="F7" s="149"/>
    </row>
    <row r="8" spans="1:3" s="1" customFormat="1" ht="27" customHeight="1">
      <c r="A8" s="150" t="s">
        <v>46</v>
      </c>
      <c r="B8" s="147">
        <v>29.76</v>
      </c>
      <c r="C8" s="147"/>
    </row>
    <row r="9" spans="1:3" s="1" customFormat="1" ht="27" customHeight="1">
      <c r="A9" s="150" t="s">
        <v>54</v>
      </c>
      <c r="B9" s="147">
        <v>0</v>
      </c>
      <c r="C9" s="147"/>
    </row>
    <row r="10" spans="1:3" s="1" customFormat="1" ht="27" customHeight="1">
      <c r="A10" s="150" t="s">
        <v>60</v>
      </c>
      <c r="B10" s="147">
        <v>502.82</v>
      </c>
      <c r="C10" s="147"/>
    </row>
    <row r="11" spans="1:3" s="1" customFormat="1" ht="27" customHeight="1">
      <c r="A11" s="150" t="s">
        <v>80</v>
      </c>
      <c r="B11" s="147">
        <v>23.935</v>
      </c>
      <c r="C11" s="147"/>
    </row>
    <row r="12" spans="1:3" s="1" customFormat="1" ht="27.75" customHeight="1">
      <c r="A12" s="151"/>
      <c r="B12" s="151"/>
      <c r="C12" s="151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8" t="s">
        <v>201</v>
      </c>
      <c r="B1" s="198"/>
      <c r="C1" s="198"/>
      <c r="D1" s="198"/>
      <c r="E1" s="198"/>
    </row>
    <row r="2" spans="1:5" s="1" customFormat="1" ht="17.25" customHeight="1">
      <c r="A2" s="152"/>
      <c r="B2" s="152"/>
      <c r="C2" s="152"/>
      <c r="D2" s="152"/>
      <c r="E2" s="152"/>
    </row>
    <row r="3" spans="1:5" s="1" customFormat="1" ht="21.75" customHeight="1">
      <c r="A3" s="196" t="s">
        <v>200</v>
      </c>
      <c r="B3" s="196" t="s">
        <v>32</v>
      </c>
      <c r="C3" s="196" t="s">
        <v>94</v>
      </c>
      <c r="D3" s="196" t="s">
        <v>95</v>
      </c>
      <c r="E3" s="197" t="s">
        <v>202</v>
      </c>
    </row>
    <row r="4" spans="1:5" s="1" customFormat="1" ht="23.25" customHeight="1">
      <c r="A4" s="196"/>
      <c r="B4" s="196"/>
      <c r="C4" s="196"/>
      <c r="D4" s="196"/>
      <c r="E4" s="197"/>
    </row>
    <row r="5" spans="1:5" s="1" customFormat="1" ht="22.5" customHeight="1">
      <c r="A5" s="153" t="s">
        <v>44</v>
      </c>
      <c r="B5" s="153">
        <v>1</v>
      </c>
      <c r="C5" s="153">
        <v>2</v>
      </c>
      <c r="D5" s="153">
        <v>3</v>
      </c>
      <c r="E5" s="154">
        <v>4</v>
      </c>
    </row>
    <row r="6" spans="1:5" s="1" customFormat="1" ht="27" customHeight="1">
      <c r="A6" s="155" t="s">
        <v>30</v>
      </c>
      <c r="B6" s="156">
        <v>335.53</v>
      </c>
      <c r="C6" s="156">
        <v>335.53</v>
      </c>
      <c r="D6" s="156"/>
      <c r="E6" s="157"/>
    </row>
    <row r="7" spans="1:5" s="1" customFormat="1" ht="27" customHeight="1">
      <c r="A7" s="158" t="s">
        <v>46</v>
      </c>
      <c r="B7" s="156">
        <v>29.76</v>
      </c>
      <c r="C7" s="156">
        <v>29.76</v>
      </c>
      <c r="D7" s="156"/>
      <c r="E7" s="157"/>
    </row>
    <row r="8" spans="1:5" s="1" customFormat="1" ht="27" customHeight="1">
      <c r="A8" s="158" t="s">
        <v>60</v>
      </c>
      <c r="B8" s="156">
        <v>286.18</v>
      </c>
      <c r="C8" s="156">
        <v>286.18</v>
      </c>
      <c r="D8" s="156"/>
      <c r="E8" s="157"/>
    </row>
    <row r="9" spans="1:5" s="1" customFormat="1" ht="27" customHeight="1">
      <c r="A9" s="158" t="s">
        <v>80</v>
      </c>
      <c r="B9" s="156">
        <v>19.59</v>
      </c>
      <c r="C9" s="156">
        <v>19.59</v>
      </c>
      <c r="D9" s="156"/>
      <c r="E9" s="157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C3:C4"/>
    <mergeCell ref="D3:D4"/>
    <mergeCell ref="E3:E4"/>
    <mergeCell ref="A1:E1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1"/>
  <sheetViews>
    <sheetView showGridLines="0" zoomScalePageLayoutView="0" workbookViewId="0" topLeftCell="A7">
      <selection activeCell="D11" sqref="D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63" t="s">
        <v>26</v>
      </c>
      <c r="B2" s="163"/>
      <c r="C2" s="164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65" t="s">
        <v>28</v>
      </c>
      <c r="B4" s="165" t="s">
        <v>29</v>
      </c>
      <c r="C4" s="166" t="s">
        <v>30</v>
      </c>
      <c r="D4" s="168" t="s">
        <v>31</v>
      </c>
      <c r="E4" s="169" t="s">
        <v>32</v>
      </c>
      <c r="F4" s="169"/>
      <c r="G4" s="169"/>
      <c r="H4" s="169"/>
      <c r="I4" s="162" t="s">
        <v>33</v>
      </c>
      <c r="J4" s="162" t="s">
        <v>34</v>
      </c>
      <c r="K4" s="162" t="s">
        <v>35</v>
      </c>
      <c r="L4" s="162" t="s">
        <v>36</v>
      </c>
      <c r="M4" s="162" t="s">
        <v>37</v>
      </c>
      <c r="N4" s="162" t="s">
        <v>38</v>
      </c>
      <c r="O4" s="168" t="s">
        <v>39</v>
      </c>
    </row>
    <row r="5" spans="1:15" s="1" customFormat="1" ht="58.5" customHeight="1">
      <c r="A5" s="165"/>
      <c r="B5" s="165"/>
      <c r="C5" s="167"/>
      <c r="D5" s="168"/>
      <c r="E5" s="26" t="s">
        <v>40</v>
      </c>
      <c r="F5" s="26" t="s">
        <v>41</v>
      </c>
      <c r="G5" s="26" t="s">
        <v>42</v>
      </c>
      <c r="H5" s="26" t="s">
        <v>43</v>
      </c>
      <c r="I5" s="162"/>
      <c r="J5" s="162"/>
      <c r="K5" s="162"/>
      <c r="L5" s="162"/>
      <c r="M5" s="162"/>
      <c r="N5" s="162"/>
      <c r="O5" s="168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556.52</v>
      </c>
      <c r="D7" s="32"/>
      <c r="E7" s="32">
        <v>335.53</v>
      </c>
      <c r="F7" s="32">
        <v>335.53</v>
      </c>
      <c r="G7" s="31"/>
      <c r="H7" s="33"/>
      <c r="I7" s="32"/>
      <c r="J7" s="32"/>
      <c r="K7" s="32"/>
      <c r="L7" s="32"/>
      <c r="M7" s="32"/>
      <c r="N7" s="34">
        <v>220.988</v>
      </c>
      <c r="O7" s="32"/>
    </row>
    <row r="8" spans="1:15" s="1" customFormat="1" ht="27" customHeight="1">
      <c r="A8" s="29" t="s">
        <v>45</v>
      </c>
      <c r="B8" s="35" t="s">
        <v>46</v>
      </c>
      <c r="C8" s="31">
        <v>29.76</v>
      </c>
      <c r="D8" s="32"/>
      <c r="E8" s="32">
        <v>29.76</v>
      </c>
      <c r="F8" s="32">
        <v>29.76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29.76</v>
      </c>
      <c r="D9" s="32"/>
      <c r="E9" s="32">
        <v>29.76</v>
      </c>
      <c r="F9" s="32">
        <v>29.76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10.05</v>
      </c>
      <c r="D10" s="32"/>
      <c r="E10" s="32">
        <v>10.05</v>
      </c>
      <c r="F10" s="32">
        <v>10.05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19.71</v>
      </c>
      <c r="D11" s="32"/>
      <c r="E11" s="32">
        <v>19.71</v>
      </c>
      <c r="F11" s="32">
        <v>19.71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/>
      <c r="D12" s="32"/>
      <c r="E12" s="32"/>
      <c r="F12" s="32"/>
      <c r="G12" s="31"/>
      <c r="H12" s="33"/>
      <c r="I12" s="32"/>
      <c r="J12" s="32"/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/>
      <c r="D13" s="32"/>
      <c r="E13" s="32"/>
      <c r="F13" s="32"/>
      <c r="G13" s="31"/>
      <c r="H13" s="33"/>
      <c r="I13" s="32"/>
      <c r="J13" s="32"/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/>
      <c r="D14" s="32"/>
      <c r="E14" s="32"/>
      <c r="F14" s="32"/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502.823</v>
      </c>
      <c r="D15" s="31"/>
      <c r="E15" s="32">
        <v>286.18</v>
      </c>
      <c r="F15" s="32">
        <v>286.18</v>
      </c>
      <c r="G15" s="31"/>
      <c r="H15" s="33"/>
      <c r="I15" s="32"/>
      <c r="J15" s="32"/>
      <c r="K15" s="32"/>
      <c r="L15" s="32"/>
      <c r="M15" s="32"/>
      <c r="N15" s="34">
        <v>216.643</v>
      </c>
      <c r="O15" s="32"/>
    </row>
    <row r="16" spans="1:15" s="1" customFormat="1" ht="27" customHeight="1">
      <c r="A16" s="29" t="s">
        <v>61</v>
      </c>
      <c r="B16" s="35" t="s">
        <v>62</v>
      </c>
      <c r="C16" s="31">
        <v>502.823</v>
      </c>
      <c r="D16" s="31"/>
      <c r="E16" s="32">
        <v>286.18</v>
      </c>
      <c r="F16" s="32">
        <v>286.18</v>
      </c>
      <c r="G16" s="31"/>
      <c r="H16" s="33"/>
      <c r="I16" s="32"/>
      <c r="J16" s="32"/>
      <c r="K16" s="32"/>
      <c r="L16" s="32"/>
      <c r="M16" s="32"/>
      <c r="N16" s="34">
        <v>216.643</v>
      </c>
      <c r="O16" s="32"/>
    </row>
    <row r="17" spans="1:15" s="1" customFormat="1" ht="27" customHeight="1">
      <c r="A17" s="29" t="s">
        <v>63</v>
      </c>
      <c r="B17" s="35" t="s">
        <v>64</v>
      </c>
      <c r="C17" s="31">
        <v>502.823</v>
      </c>
      <c r="D17" s="32"/>
      <c r="E17" s="32">
        <v>286.18</v>
      </c>
      <c r="F17" s="32">
        <v>286.18</v>
      </c>
      <c r="G17" s="31"/>
      <c r="H17" s="33"/>
      <c r="I17" s="32"/>
      <c r="J17" s="32"/>
      <c r="K17" s="32"/>
      <c r="L17" s="32"/>
      <c r="M17" s="32"/>
      <c r="N17" s="34">
        <v>216.643</v>
      </c>
      <c r="O17" s="32"/>
    </row>
    <row r="18" spans="1:15" s="1" customFormat="1" ht="27" customHeight="1">
      <c r="A18" s="29" t="s">
        <v>65</v>
      </c>
      <c r="B18" s="35" t="s">
        <v>66</v>
      </c>
      <c r="C18" s="31"/>
      <c r="D18" s="32"/>
      <c r="E18" s="32"/>
      <c r="F18" s="32"/>
      <c r="G18" s="31"/>
      <c r="H18" s="33"/>
      <c r="I18" s="32"/>
      <c r="J18" s="32"/>
      <c r="K18" s="32"/>
      <c r="L18" s="32"/>
      <c r="M18" s="32"/>
      <c r="N18" s="34"/>
      <c r="O18" s="32"/>
    </row>
    <row r="19" spans="1:15" s="1" customFormat="1" ht="27" customHeight="1">
      <c r="A19" s="29" t="s">
        <v>67</v>
      </c>
      <c r="B19" s="35" t="s">
        <v>68</v>
      </c>
      <c r="C19" s="31"/>
      <c r="D19" s="32"/>
      <c r="E19" s="32"/>
      <c r="F19" s="32"/>
      <c r="G19" s="31"/>
      <c r="H19" s="33"/>
      <c r="I19" s="32"/>
      <c r="J19" s="32"/>
      <c r="K19" s="32"/>
      <c r="L19" s="32"/>
      <c r="M19" s="32"/>
      <c r="N19" s="34"/>
      <c r="O19" s="32"/>
    </row>
    <row r="20" spans="1:15" s="1" customFormat="1" ht="27" customHeight="1">
      <c r="A20" s="29" t="s">
        <v>69</v>
      </c>
      <c r="B20" s="35" t="s">
        <v>70</v>
      </c>
      <c r="C20" s="31"/>
      <c r="D20" s="32"/>
      <c r="E20" s="32"/>
      <c r="F20" s="32"/>
      <c r="G20" s="31"/>
      <c r="H20" s="33"/>
      <c r="I20" s="32"/>
      <c r="J20" s="32"/>
      <c r="K20" s="32"/>
      <c r="L20" s="32"/>
      <c r="M20" s="32"/>
      <c r="N20" s="34"/>
      <c r="O20" s="32"/>
    </row>
    <row r="21" spans="1:15" s="1" customFormat="1" ht="27" customHeight="1">
      <c r="A21" s="29" t="s">
        <v>71</v>
      </c>
      <c r="B21" s="35" t="s">
        <v>72</v>
      </c>
      <c r="C21" s="31"/>
      <c r="D21" s="32"/>
      <c r="E21" s="32"/>
      <c r="F21" s="32"/>
      <c r="G21" s="31"/>
      <c r="H21" s="33"/>
      <c r="I21" s="32"/>
      <c r="J21" s="32"/>
      <c r="K21" s="32"/>
      <c r="L21" s="32"/>
      <c r="M21" s="32"/>
      <c r="N21" s="34"/>
      <c r="O21" s="32"/>
    </row>
    <row r="22" spans="1:15" s="1" customFormat="1" ht="27" customHeight="1">
      <c r="A22" s="29" t="s">
        <v>73</v>
      </c>
      <c r="B22" s="35" t="s">
        <v>74</v>
      </c>
      <c r="C22" s="31"/>
      <c r="D22" s="32"/>
      <c r="E22" s="32"/>
      <c r="F22" s="32"/>
      <c r="G22" s="31"/>
      <c r="H22" s="33"/>
      <c r="I22" s="32"/>
      <c r="J22" s="32"/>
      <c r="K22" s="32"/>
      <c r="L22" s="32"/>
      <c r="M22" s="32"/>
      <c r="N22" s="34"/>
      <c r="O22" s="32"/>
    </row>
    <row r="23" spans="1:15" s="1" customFormat="1" ht="27" customHeight="1">
      <c r="A23" s="29" t="s">
        <v>75</v>
      </c>
      <c r="B23" s="35" t="s">
        <v>76</v>
      </c>
      <c r="C23" s="31"/>
      <c r="D23" s="32"/>
      <c r="E23" s="32"/>
      <c r="F23" s="32"/>
      <c r="G23" s="31"/>
      <c r="H23" s="33"/>
      <c r="I23" s="32"/>
      <c r="J23" s="32"/>
      <c r="K23" s="32"/>
      <c r="L23" s="32"/>
      <c r="M23" s="32"/>
      <c r="N23" s="34"/>
      <c r="O23" s="32"/>
    </row>
    <row r="24" spans="1:15" s="1" customFormat="1" ht="27" customHeight="1">
      <c r="A24" s="29" t="s">
        <v>77</v>
      </c>
      <c r="B24" s="35" t="s">
        <v>78</v>
      </c>
      <c r="C24" s="31"/>
      <c r="D24" s="32"/>
      <c r="E24" s="32"/>
      <c r="F24" s="32"/>
      <c r="G24" s="31"/>
      <c r="H24" s="33"/>
      <c r="I24" s="32"/>
      <c r="J24" s="32"/>
      <c r="K24" s="32"/>
      <c r="L24" s="32"/>
      <c r="M24" s="32"/>
      <c r="N24" s="34"/>
      <c r="O24" s="32"/>
    </row>
    <row r="25" spans="1:15" s="1" customFormat="1" ht="27" customHeight="1">
      <c r="A25" s="29" t="s">
        <v>79</v>
      </c>
      <c r="B25" s="35" t="s">
        <v>80</v>
      </c>
      <c r="C25" s="31">
        <v>23.935</v>
      </c>
      <c r="D25" s="32"/>
      <c r="E25" s="32">
        <v>19.59</v>
      </c>
      <c r="F25" s="32">
        <v>19.59</v>
      </c>
      <c r="G25" s="31"/>
      <c r="H25" s="33"/>
      <c r="I25" s="32"/>
      <c r="J25" s="32"/>
      <c r="K25" s="32"/>
      <c r="L25" s="32"/>
      <c r="M25" s="32"/>
      <c r="N25" s="34">
        <v>4.345</v>
      </c>
      <c r="O25" s="32"/>
    </row>
    <row r="26" spans="1:15" s="1" customFormat="1" ht="27" customHeight="1">
      <c r="A26" s="29" t="s">
        <v>81</v>
      </c>
      <c r="B26" s="35" t="s">
        <v>82</v>
      </c>
      <c r="C26" s="31">
        <v>23.935</v>
      </c>
      <c r="D26" s="32"/>
      <c r="E26" s="32">
        <v>19.59</v>
      </c>
      <c r="F26" s="32">
        <v>19.59</v>
      </c>
      <c r="G26" s="31"/>
      <c r="H26" s="33"/>
      <c r="I26" s="32"/>
      <c r="J26" s="32"/>
      <c r="K26" s="32"/>
      <c r="L26" s="32"/>
      <c r="M26" s="32"/>
      <c r="N26" s="34">
        <v>4.345</v>
      </c>
      <c r="O26" s="32"/>
    </row>
    <row r="27" spans="1:15" s="1" customFormat="1" ht="27" customHeight="1">
      <c r="A27" s="29" t="s">
        <v>83</v>
      </c>
      <c r="B27" s="35" t="s">
        <v>84</v>
      </c>
      <c r="C27" s="31">
        <v>23.935</v>
      </c>
      <c r="D27" s="32"/>
      <c r="E27" s="32">
        <v>19.59</v>
      </c>
      <c r="F27" s="32">
        <v>19.59</v>
      </c>
      <c r="G27" s="31"/>
      <c r="H27" s="33"/>
      <c r="I27" s="32"/>
      <c r="J27" s="32"/>
      <c r="K27" s="32"/>
      <c r="L27" s="32"/>
      <c r="M27" s="32"/>
      <c r="N27" s="34">
        <v>4.345</v>
      </c>
      <c r="O27" s="32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21" customHeight="1">
      <c r="C30" s="36"/>
      <c r="L30" s="37"/>
    </row>
    <row r="31" spans="3:12" s="1" customFormat="1" ht="21" customHeight="1">
      <c r="C31" s="36"/>
      <c r="L31" s="37"/>
    </row>
    <row r="32" spans="3:12" s="1" customFormat="1" ht="21" customHeight="1">
      <c r="C32" s="36"/>
      <c r="L32" s="37"/>
    </row>
    <row r="33" spans="3:12" s="1" customFormat="1" ht="21" customHeight="1">
      <c r="C33" s="36"/>
      <c r="L33" s="37"/>
    </row>
    <row r="34" spans="3:12" s="1" customFormat="1" ht="21" customHeight="1">
      <c r="C34" s="36"/>
      <c r="L34" s="37"/>
    </row>
    <row r="35" spans="3:12" s="1" customFormat="1" ht="21" customHeight="1">
      <c r="C35" s="36"/>
      <c r="L35" s="37"/>
    </row>
    <row r="36" spans="3:12" s="1" customFormat="1" ht="21" customHeight="1">
      <c r="C36" s="36"/>
      <c r="L36" s="37"/>
    </row>
    <row r="37" spans="3:12" s="1" customFormat="1" ht="21" customHeight="1">
      <c r="C37" s="36"/>
      <c r="L37" s="37"/>
    </row>
    <row r="38" spans="3:12" s="1" customFormat="1" ht="21" customHeight="1">
      <c r="C38" s="36"/>
      <c r="L38" s="37"/>
    </row>
    <row r="39" spans="3:12" s="1" customFormat="1" ht="21" customHeight="1">
      <c r="C39" s="36"/>
      <c r="L39" s="37"/>
    </row>
    <row r="40" spans="3:12" s="1" customFormat="1" ht="21" customHeight="1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  <row r="241" spans="3:12" s="1" customFormat="1" ht="15">
      <c r="C241" s="36"/>
      <c r="L241" s="37"/>
    </row>
    <row r="242" spans="3:12" s="1" customFormat="1" ht="15">
      <c r="C242" s="36"/>
      <c r="L242" s="37"/>
    </row>
    <row r="243" spans="3:12" s="1" customFormat="1" ht="15">
      <c r="C243" s="36"/>
      <c r="L243" s="37"/>
    </row>
    <row r="244" spans="3:12" s="1" customFormat="1" ht="15">
      <c r="C244" s="36"/>
      <c r="L244" s="37"/>
    </row>
    <row r="245" spans="3:12" s="1" customFormat="1" ht="15">
      <c r="C245" s="36"/>
      <c r="L245" s="37"/>
    </row>
    <row r="246" spans="3:12" s="1" customFormat="1" ht="15">
      <c r="C246" s="36"/>
      <c r="L246" s="37"/>
    </row>
    <row r="247" spans="3:12" s="1" customFormat="1" ht="15">
      <c r="C247" s="36"/>
      <c r="L247" s="37"/>
    </row>
    <row r="248" spans="3:12" s="1" customFormat="1" ht="15">
      <c r="C248" s="36"/>
      <c r="L248" s="37"/>
    </row>
    <row r="249" spans="3:12" s="1" customFormat="1" ht="15">
      <c r="C249" s="36"/>
      <c r="L249" s="37"/>
    </row>
    <row r="250" spans="3:12" s="1" customFormat="1" ht="15">
      <c r="C250" s="36"/>
      <c r="L250" s="37"/>
    </row>
    <row r="251" spans="3:12" s="1" customFormat="1" ht="15">
      <c r="C251" s="36"/>
      <c r="L251" s="37"/>
    </row>
  </sheetData>
  <sheetProtection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0">
      <selection activeCell="E18" sqref="E1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70" t="s">
        <v>85</v>
      </c>
      <c r="B2" s="170"/>
      <c r="C2" s="170"/>
      <c r="D2" s="170"/>
      <c r="E2" s="170"/>
      <c r="F2" s="39"/>
      <c r="G2" s="39"/>
    </row>
    <row r="3" spans="1:7" s="1" customFormat="1" ht="21" customHeight="1">
      <c r="A3" s="40" t="s">
        <v>86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71" t="s">
        <v>87</v>
      </c>
      <c r="B4" s="171"/>
      <c r="C4" s="172" t="s">
        <v>30</v>
      </c>
      <c r="D4" s="173" t="s">
        <v>88</v>
      </c>
      <c r="E4" s="171" t="s">
        <v>89</v>
      </c>
      <c r="F4" s="38"/>
      <c r="G4" s="38"/>
    </row>
    <row r="5" spans="1:7" s="1" customFormat="1" ht="21" customHeight="1">
      <c r="A5" s="43" t="s">
        <v>90</v>
      </c>
      <c r="B5" s="43" t="s">
        <v>91</v>
      </c>
      <c r="C5" s="172"/>
      <c r="D5" s="173"/>
      <c r="E5" s="171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556.52</v>
      </c>
      <c r="D7" s="46">
        <v>556.518</v>
      </c>
      <c r="E7" s="46"/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29.76</v>
      </c>
      <c r="D8" s="46">
        <v>29.76</v>
      </c>
      <c r="E8" s="46"/>
    </row>
    <row r="9" spans="1:5" s="1" customFormat="1" ht="27" customHeight="1">
      <c r="A9" s="46" t="s">
        <v>47</v>
      </c>
      <c r="B9" s="46" t="s">
        <v>48</v>
      </c>
      <c r="C9" s="46">
        <v>29.76</v>
      </c>
      <c r="D9" s="46">
        <v>29.76</v>
      </c>
      <c r="E9" s="46"/>
    </row>
    <row r="10" spans="1:5" s="1" customFormat="1" ht="27" customHeight="1">
      <c r="A10" s="46" t="s">
        <v>49</v>
      </c>
      <c r="B10" s="46" t="s">
        <v>50</v>
      </c>
      <c r="C10" s="46">
        <v>10.05</v>
      </c>
      <c r="D10" s="46">
        <v>10.05</v>
      </c>
      <c r="E10" s="46"/>
    </row>
    <row r="11" spans="1:5" s="1" customFormat="1" ht="27" customHeight="1">
      <c r="A11" s="46" t="s">
        <v>51</v>
      </c>
      <c r="B11" s="46" t="s">
        <v>52</v>
      </c>
      <c r="C11" s="46">
        <v>19.71</v>
      </c>
      <c r="D11" s="46">
        <v>19.71</v>
      </c>
      <c r="E11" s="46"/>
    </row>
    <row r="12" spans="1:5" s="1" customFormat="1" ht="27" customHeight="1">
      <c r="A12" s="46" t="s">
        <v>53</v>
      </c>
      <c r="B12" s="46" t="s">
        <v>54</v>
      </c>
      <c r="C12" s="46"/>
      <c r="D12" s="46"/>
      <c r="E12" s="46"/>
    </row>
    <row r="13" spans="1:5" s="1" customFormat="1" ht="27" customHeight="1">
      <c r="A13" s="46" t="s">
        <v>55</v>
      </c>
      <c r="B13" s="46" t="s">
        <v>56</v>
      </c>
      <c r="C13" s="46"/>
      <c r="D13" s="46"/>
      <c r="E13" s="46"/>
    </row>
    <row r="14" spans="1:5" s="1" customFormat="1" ht="27" customHeight="1">
      <c r="A14" s="46" t="s">
        <v>57</v>
      </c>
      <c r="B14" s="46" t="s">
        <v>58</v>
      </c>
      <c r="C14" s="46"/>
      <c r="D14" s="46"/>
      <c r="E14" s="46"/>
    </row>
    <row r="15" spans="1:5" s="1" customFormat="1" ht="27" customHeight="1">
      <c r="A15" s="46" t="s">
        <v>59</v>
      </c>
      <c r="B15" s="46" t="s">
        <v>60</v>
      </c>
      <c r="C15" s="46">
        <v>502.823</v>
      </c>
      <c r="D15" s="46">
        <v>502.823</v>
      </c>
      <c r="E15" s="46"/>
    </row>
    <row r="16" spans="1:5" s="1" customFormat="1" ht="27" customHeight="1">
      <c r="A16" s="46" t="s">
        <v>61</v>
      </c>
      <c r="B16" s="46" t="s">
        <v>62</v>
      </c>
      <c r="C16" s="46">
        <v>502.823</v>
      </c>
      <c r="D16" s="46">
        <v>502.823</v>
      </c>
      <c r="E16" s="46"/>
    </row>
    <row r="17" spans="1:5" s="1" customFormat="1" ht="27" customHeight="1">
      <c r="A17" s="46" t="s">
        <v>63</v>
      </c>
      <c r="B17" s="46" t="s">
        <v>64</v>
      </c>
      <c r="C17" s="46">
        <v>502.823</v>
      </c>
      <c r="D17" s="46">
        <v>502.823</v>
      </c>
      <c r="E17" s="46"/>
    </row>
    <row r="18" spans="1:5" s="1" customFormat="1" ht="27" customHeight="1">
      <c r="A18" s="46" t="s">
        <v>65</v>
      </c>
      <c r="B18" s="46" t="s">
        <v>66</v>
      </c>
      <c r="C18" s="46"/>
      <c r="D18" s="46"/>
      <c r="E18" s="46"/>
    </row>
    <row r="19" spans="1:5" s="1" customFormat="1" ht="27" customHeight="1">
      <c r="A19" s="46" t="s">
        <v>67</v>
      </c>
      <c r="B19" s="46" t="s">
        <v>68</v>
      </c>
      <c r="C19" s="46"/>
      <c r="D19" s="46"/>
      <c r="E19" s="46"/>
    </row>
    <row r="20" spans="1:5" s="1" customFormat="1" ht="27" customHeight="1">
      <c r="A20" s="46" t="s">
        <v>69</v>
      </c>
      <c r="B20" s="46" t="s">
        <v>70</v>
      </c>
      <c r="C20" s="46"/>
      <c r="D20" s="46"/>
      <c r="E20" s="46"/>
    </row>
    <row r="21" spans="1:5" s="1" customFormat="1" ht="27" customHeight="1">
      <c r="A21" s="46" t="s">
        <v>71</v>
      </c>
      <c r="B21" s="46" t="s">
        <v>72</v>
      </c>
      <c r="C21" s="46"/>
      <c r="D21" s="46"/>
      <c r="E21" s="46"/>
    </row>
    <row r="22" spans="1:5" s="1" customFormat="1" ht="27" customHeight="1">
      <c r="A22" s="46" t="s">
        <v>73</v>
      </c>
      <c r="B22" s="46" t="s">
        <v>74</v>
      </c>
      <c r="C22" s="46"/>
      <c r="D22" s="46"/>
      <c r="E22" s="46"/>
    </row>
    <row r="23" spans="1:5" s="1" customFormat="1" ht="27" customHeight="1">
      <c r="A23" s="46" t="s">
        <v>75</v>
      </c>
      <c r="B23" s="46" t="s">
        <v>76</v>
      </c>
      <c r="C23" s="46"/>
      <c r="D23" s="46"/>
      <c r="E23" s="46"/>
    </row>
    <row r="24" spans="1:5" s="1" customFormat="1" ht="27" customHeight="1">
      <c r="A24" s="46" t="s">
        <v>77</v>
      </c>
      <c r="B24" s="46" t="s">
        <v>78</v>
      </c>
      <c r="C24" s="46"/>
      <c r="D24" s="46"/>
      <c r="E24" s="46"/>
    </row>
    <row r="25" spans="1:5" s="1" customFormat="1" ht="27" customHeight="1">
      <c r="A25" s="46" t="s">
        <v>79</v>
      </c>
      <c r="B25" s="46" t="s">
        <v>80</v>
      </c>
      <c r="C25" s="46">
        <v>23.935</v>
      </c>
      <c r="D25" s="46">
        <v>23.935</v>
      </c>
      <c r="E25" s="46"/>
    </row>
    <row r="26" spans="1:5" s="1" customFormat="1" ht="27" customHeight="1">
      <c r="A26" s="46" t="s">
        <v>81</v>
      </c>
      <c r="B26" s="46" t="s">
        <v>82</v>
      </c>
      <c r="C26" s="46">
        <v>23.935</v>
      </c>
      <c r="D26" s="46">
        <v>23.935</v>
      </c>
      <c r="E26" s="46"/>
    </row>
    <row r="27" spans="1:5" s="1" customFormat="1" ht="27" customHeight="1">
      <c r="A27" s="46" t="s">
        <v>83</v>
      </c>
      <c r="B27" s="46" t="s">
        <v>84</v>
      </c>
      <c r="C27" s="46">
        <v>23.935</v>
      </c>
      <c r="D27" s="46">
        <v>23.935</v>
      </c>
      <c r="E27" s="46"/>
    </row>
    <row r="28" spans="1:5" s="1" customFormat="1" ht="21" customHeight="1">
      <c r="A28" s="49"/>
      <c r="B28" s="49"/>
      <c r="C28" s="49"/>
      <c r="D28" s="49"/>
      <c r="E28" s="49"/>
    </row>
    <row r="29" s="1" customFormat="1" ht="21" customHeight="1"/>
    <row r="30" s="1" customFormat="1" ht="21" customHeight="1">
      <c r="C30" s="50"/>
    </row>
    <row r="31" s="1" customFormat="1" ht="21" customHeight="1">
      <c r="E31" s="50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74" t="s">
        <v>92</v>
      </c>
      <c r="B2" s="175"/>
      <c r="C2" s="174"/>
      <c r="D2" s="174"/>
      <c r="E2" s="174"/>
      <c r="F2" s="174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6" t="s">
        <v>4</v>
      </c>
      <c r="B4" s="176"/>
      <c r="C4" s="177" t="s">
        <v>93</v>
      </c>
      <c r="D4" s="177"/>
      <c r="E4" s="177"/>
      <c r="F4" s="177"/>
      <c r="G4" s="177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94</v>
      </c>
      <c r="F5" s="62" t="s">
        <v>95</v>
      </c>
      <c r="G5" s="63" t="s">
        <v>96</v>
      </c>
    </row>
    <row r="6" spans="1:7" s="1" customFormat="1" ht="17.25" customHeight="1">
      <c r="A6" s="64" t="s">
        <v>9</v>
      </c>
      <c r="B6" s="65">
        <v>335.53</v>
      </c>
      <c r="C6" s="66" t="s">
        <v>97</v>
      </c>
      <c r="D6" s="67">
        <f>IF(ISBLANK('财拨总表（引用）'!B6)," ",'财拨总表（引用）'!B6)</f>
        <v>335.53</v>
      </c>
      <c r="E6" s="67">
        <f>IF(ISBLANK('财拨总表（引用）'!C6)," ",'财拨总表（引用）'!C6)</f>
        <v>335.53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98</v>
      </c>
      <c r="B7" s="65">
        <v>335.53</v>
      </c>
      <c r="C7" s="69" t="str">
        <f>IF(ISBLANK('财拨总表（引用）'!A7)," ",'财拨总表（引用）'!A7)</f>
        <v>社会保障和就业支出</v>
      </c>
      <c r="D7" s="69">
        <f>IF(ISBLANK('财拨总表（引用）'!B7)," ",'财拨总表（引用）'!B7)</f>
        <v>29.76</v>
      </c>
      <c r="E7" s="67">
        <f>IF(ISBLANK('财拨总表（引用）'!C7)," ",'财拨总表（引用）'!C7)</f>
        <v>29.76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99</v>
      </c>
      <c r="B8" s="70"/>
      <c r="C8" s="69" t="str">
        <f>IF(ISBLANK('财拨总表（引用）'!A8)," ",'财拨总表（引用）'!A8)</f>
        <v>交通运输支出</v>
      </c>
      <c r="D8" s="67">
        <f>IF(ISBLANK('财拨总表（引用）'!B8)," ",'财拨总表（引用）'!B8)</f>
        <v>286.18</v>
      </c>
      <c r="E8" s="67">
        <f>IF(ISBLANK('财拨总表（引用）'!C8)," ",'财拨总表（引用）'!C8)</f>
        <v>286.18</v>
      </c>
      <c r="F8" s="67" t="str">
        <f>IF(ISBLANK('财拨总表（引用）'!D8)," ",'财拨总表（引用）'!D8)</f>
        <v> </v>
      </c>
      <c r="G8" s="68"/>
    </row>
    <row r="9" spans="1:7" s="1" customFormat="1" ht="17.25" customHeight="1">
      <c r="A9" s="64" t="s">
        <v>100</v>
      </c>
      <c r="B9" s="71"/>
      <c r="C9" s="69" t="str">
        <f>IF(ISBLANK('财拨总表（引用）'!A9)," ",'财拨总表（引用）'!A9)</f>
        <v>住房保障支出</v>
      </c>
      <c r="D9" s="67">
        <f>IF(ISBLANK('财拨总表（引用）'!B9)," ",'财拨总表（引用）'!B9)</f>
        <v>19.59</v>
      </c>
      <c r="E9" s="67">
        <f>IF(ISBLANK('财拨总表（引用）'!C9)," ",'财拨总表（引用）'!C9)</f>
        <v>19.59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 </v>
      </c>
      <c r="D10" s="67" t="str">
        <f>IF(ISBLANK('财拨总表（引用）'!B10)," ",'财拨总表（引用）'!B10)</f>
        <v> </v>
      </c>
      <c r="E10" s="67" t="str">
        <f>IF(ISBLANK('财拨总表（引用）'!C10)," ",'财拨总表（引用）'!C10)</f>
        <v> 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335.53</v>
      </c>
      <c r="C52" s="76" t="s">
        <v>25</v>
      </c>
      <c r="D52" s="75">
        <f>IF(ISBLANK('财拨总表（引用）'!B6)," ",'财拨总表（引用）'!B6)</f>
        <v>335.53</v>
      </c>
      <c r="E52" s="75">
        <f>IF(ISBLANK('财拨总表（引用）'!C6)," ",'财拨总表（引用）'!C6)</f>
        <v>335.53</v>
      </c>
      <c r="F52" s="75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8" t="s">
        <v>101</v>
      </c>
      <c r="B2" s="178"/>
      <c r="C2" s="178"/>
      <c r="D2" s="178"/>
      <c r="E2" s="178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9" t="s">
        <v>87</v>
      </c>
      <c r="B4" s="179"/>
      <c r="C4" s="179" t="s">
        <v>102</v>
      </c>
      <c r="D4" s="179"/>
      <c r="E4" s="179"/>
      <c r="F4" s="83"/>
      <c r="G4" s="83"/>
    </row>
    <row r="5" spans="1:7" s="1" customFormat="1" ht="21" customHeight="1">
      <c r="A5" s="88" t="s">
        <v>90</v>
      </c>
      <c r="B5" s="88" t="s">
        <v>91</v>
      </c>
      <c r="C5" s="88" t="s">
        <v>30</v>
      </c>
      <c r="D5" s="88" t="s">
        <v>88</v>
      </c>
      <c r="E5" s="88" t="s">
        <v>89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335.53</v>
      </c>
      <c r="D7" s="92">
        <v>335.53</v>
      </c>
      <c r="E7" s="92"/>
      <c r="F7" s="91"/>
      <c r="G7" s="83"/>
    </row>
    <row r="8" spans="1:5" s="1" customFormat="1" ht="28.5" customHeight="1">
      <c r="A8" s="92" t="s">
        <v>45</v>
      </c>
      <c r="B8" s="92" t="s">
        <v>46</v>
      </c>
      <c r="C8" s="92">
        <v>29.76</v>
      </c>
      <c r="D8" s="92">
        <v>29.76</v>
      </c>
      <c r="E8" s="92"/>
    </row>
    <row r="9" spans="1:5" s="1" customFormat="1" ht="28.5" customHeight="1">
      <c r="A9" s="92" t="s">
        <v>47</v>
      </c>
      <c r="B9" s="92" t="s">
        <v>48</v>
      </c>
      <c r="C9" s="92">
        <v>29.76</v>
      </c>
      <c r="D9" s="92">
        <v>29.76</v>
      </c>
      <c r="E9" s="92"/>
    </row>
    <row r="10" spans="1:5" s="1" customFormat="1" ht="28.5" customHeight="1">
      <c r="A10" s="92" t="s">
        <v>49</v>
      </c>
      <c r="B10" s="92" t="s">
        <v>50</v>
      </c>
      <c r="C10" s="92">
        <v>10.05</v>
      </c>
      <c r="D10" s="92">
        <v>10.05</v>
      </c>
      <c r="E10" s="92"/>
    </row>
    <row r="11" spans="1:5" s="1" customFormat="1" ht="28.5" customHeight="1">
      <c r="A11" s="92" t="s">
        <v>51</v>
      </c>
      <c r="B11" s="92" t="s">
        <v>52</v>
      </c>
      <c r="C11" s="92">
        <v>19.71</v>
      </c>
      <c r="D11" s="92">
        <v>19.71</v>
      </c>
      <c r="E11" s="92"/>
    </row>
    <row r="12" spans="1:5" s="1" customFormat="1" ht="28.5" customHeight="1">
      <c r="A12" s="92" t="s">
        <v>59</v>
      </c>
      <c r="B12" s="92" t="s">
        <v>60</v>
      </c>
      <c r="C12" s="92">
        <v>286.18</v>
      </c>
      <c r="D12" s="92">
        <v>286.18</v>
      </c>
      <c r="E12" s="92"/>
    </row>
    <row r="13" spans="1:5" s="1" customFormat="1" ht="28.5" customHeight="1">
      <c r="A13" s="92" t="s">
        <v>61</v>
      </c>
      <c r="B13" s="92" t="s">
        <v>62</v>
      </c>
      <c r="C13" s="92">
        <v>286.18</v>
      </c>
      <c r="D13" s="92">
        <v>286.18</v>
      </c>
      <c r="E13" s="92"/>
    </row>
    <row r="14" spans="1:5" s="1" customFormat="1" ht="28.5" customHeight="1">
      <c r="A14" s="92" t="s">
        <v>63</v>
      </c>
      <c r="B14" s="92" t="s">
        <v>64</v>
      </c>
      <c r="C14" s="92">
        <v>286.18</v>
      </c>
      <c r="D14" s="92">
        <v>286.18</v>
      </c>
      <c r="E14" s="92"/>
    </row>
    <row r="15" spans="1:5" s="1" customFormat="1" ht="28.5" customHeight="1">
      <c r="A15" s="92" t="s">
        <v>79</v>
      </c>
      <c r="B15" s="92" t="s">
        <v>80</v>
      </c>
      <c r="C15" s="92">
        <v>19.59</v>
      </c>
      <c r="D15" s="92">
        <v>19.59</v>
      </c>
      <c r="E15" s="92"/>
    </row>
    <row r="16" spans="1:5" s="1" customFormat="1" ht="28.5" customHeight="1">
      <c r="A16" s="92" t="s">
        <v>81</v>
      </c>
      <c r="B16" s="92" t="s">
        <v>82</v>
      </c>
      <c r="C16" s="92">
        <v>19.59</v>
      </c>
      <c r="D16" s="92">
        <v>19.59</v>
      </c>
      <c r="E16" s="92"/>
    </row>
    <row r="17" spans="1:5" s="1" customFormat="1" ht="28.5" customHeight="1">
      <c r="A17" s="92" t="s">
        <v>83</v>
      </c>
      <c r="B17" s="92" t="s">
        <v>84</v>
      </c>
      <c r="C17" s="92">
        <v>19.59</v>
      </c>
      <c r="D17" s="92">
        <v>19.59</v>
      </c>
      <c r="E17" s="9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80" t="s">
        <v>103</v>
      </c>
      <c r="B2" s="180"/>
      <c r="C2" s="180"/>
      <c r="D2" s="180"/>
      <c r="E2" s="180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81" t="s">
        <v>104</v>
      </c>
      <c r="B4" s="181"/>
      <c r="C4" s="181" t="s">
        <v>105</v>
      </c>
      <c r="D4" s="181"/>
      <c r="E4" s="181"/>
      <c r="F4" s="94"/>
      <c r="G4" s="94"/>
    </row>
    <row r="5" spans="1:7" s="1" customFormat="1" ht="21" customHeight="1">
      <c r="A5" s="99" t="s">
        <v>90</v>
      </c>
      <c r="B5" s="100" t="s">
        <v>91</v>
      </c>
      <c r="C5" s="101" t="s">
        <v>30</v>
      </c>
      <c r="D5" s="101" t="s">
        <v>106</v>
      </c>
      <c r="E5" s="101" t="s">
        <v>107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335.53</v>
      </c>
      <c r="D7" s="106">
        <v>292.236</v>
      </c>
      <c r="E7" s="106">
        <v>43.294</v>
      </c>
      <c r="F7" s="107"/>
      <c r="G7" s="107"/>
      <c r="H7" s="108"/>
    </row>
    <row r="8" spans="1:5" s="1" customFormat="1" ht="27" customHeight="1">
      <c r="A8" s="103" t="s">
        <v>108</v>
      </c>
      <c r="B8" s="103" t="s">
        <v>109</v>
      </c>
      <c r="C8" s="105">
        <v>278.58</v>
      </c>
      <c r="D8" s="106">
        <v>278.58</v>
      </c>
      <c r="E8" s="106"/>
    </row>
    <row r="9" spans="1:5" s="1" customFormat="1" ht="27" customHeight="1">
      <c r="A9" s="103" t="s">
        <v>110</v>
      </c>
      <c r="B9" s="103" t="s">
        <v>111</v>
      </c>
      <c r="C9" s="105">
        <v>57.589</v>
      </c>
      <c r="D9" s="106">
        <v>57.589</v>
      </c>
      <c r="E9" s="106"/>
    </row>
    <row r="10" spans="1:5" s="1" customFormat="1" ht="27" customHeight="1">
      <c r="A10" s="103" t="s">
        <v>112</v>
      </c>
      <c r="B10" s="103" t="s">
        <v>113</v>
      </c>
      <c r="C10" s="105">
        <v>40.422</v>
      </c>
      <c r="D10" s="106">
        <v>40.422</v>
      </c>
      <c r="E10" s="106"/>
    </row>
    <row r="11" spans="1:5" s="1" customFormat="1" ht="27" customHeight="1">
      <c r="A11" s="103" t="s">
        <v>114</v>
      </c>
      <c r="B11" s="103" t="s">
        <v>115</v>
      </c>
      <c r="C11" s="105">
        <v>98.999</v>
      </c>
      <c r="D11" s="106">
        <v>98.999</v>
      </c>
      <c r="E11" s="106"/>
    </row>
    <row r="12" spans="1:5" s="1" customFormat="1" ht="27" customHeight="1">
      <c r="A12" s="103" t="s">
        <v>116</v>
      </c>
      <c r="B12" s="103" t="s">
        <v>117</v>
      </c>
      <c r="C12" s="105">
        <v>12.63</v>
      </c>
      <c r="D12" s="106">
        <v>12.63</v>
      </c>
      <c r="E12" s="106"/>
    </row>
    <row r="13" spans="1:5" s="1" customFormat="1" ht="27" customHeight="1">
      <c r="A13" s="103" t="s">
        <v>118</v>
      </c>
      <c r="B13" s="103" t="s">
        <v>119</v>
      </c>
      <c r="C13" s="105">
        <v>19.71</v>
      </c>
      <c r="D13" s="106">
        <v>19.71</v>
      </c>
      <c r="E13" s="106"/>
    </row>
    <row r="14" spans="1:5" s="1" customFormat="1" ht="27" customHeight="1">
      <c r="A14" s="103" t="s">
        <v>120</v>
      </c>
      <c r="B14" s="103" t="s">
        <v>121</v>
      </c>
      <c r="C14" s="105">
        <v>9.1</v>
      </c>
      <c r="D14" s="106">
        <v>9.1</v>
      </c>
      <c r="E14" s="106"/>
    </row>
    <row r="15" spans="1:5" s="1" customFormat="1" ht="27" customHeight="1">
      <c r="A15" s="103" t="s">
        <v>122</v>
      </c>
      <c r="B15" s="103" t="s">
        <v>123</v>
      </c>
      <c r="C15" s="105">
        <v>9.414</v>
      </c>
      <c r="D15" s="106">
        <v>9.414</v>
      </c>
      <c r="E15" s="106"/>
    </row>
    <row r="16" spans="1:5" s="1" customFormat="1" ht="27" customHeight="1">
      <c r="A16" s="103" t="s">
        <v>124</v>
      </c>
      <c r="B16" s="103" t="s">
        <v>125</v>
      </c>
      <c r="C16" s="105">
        <v>0.078</v>
      </c>
      <c r="D16" s="106">
        <v>0.078</v>
      </c>
      <c r="E16" s="106"/>
    </row>
    <row r="17" spans="1:5" s="1" customFormat="1" ht="27" customHeight="1">
      <c r="A17" s="103" t="s">
        <v>126</v>
      </c>
      <c r="B17" s="103" t="s">
        <v>127</v>
      </c>
      <c r="C17" s="105">
        <v>19.59</v>
      </c>
      <c r="D17" s="106">
        <v>19.59</v>
      </c>
      <c r="E17" s="106"/>
    </row>
    <row r="18" spans="1:5" s="1" customFormat="1" ht="27" customHeight="1">
      <c r="A18" s="103" t="s">
        <v>128</v>
      </c>
      <c r="B18" s="103" t="s">
        <v>129</v>
      </c>
      <c r="C18" s="105">
        <v>0.365</v>
      </c>
      <c r="D18" s="106">
        <v>0.365</v>
      </c>
      <c r="E18" s="106"/>
    </row>
    <row r="19" spans="1:5" s="1" customFormat="1" ht="27" customHeight="1">
      <c r="A19" s="103" t="s">
        <v>130</v>
      </c>
      <c r="B19" s="103" t="s">
        <v>131</v>
      </c>
      <c r="C19" s="105">
        <v>10.683</v>
      </c>
      <c r="D19" s="106">
        <v>10.683</v>
      </c>
      <c r="E19" s="106"/>
    </row>
    <row r="20" spans="1:5" s="1" customFormat="1" ht="27" customHeight="1">
      <c r="A20" s="103" t="s">
        <v>132</v>
      </c>
      <c r="B20" s="103" t="s">
        <v>133</v>
      </c>
      <c r="C20" s="105">
        <v>43.294</v>
      </c>
      <c r="D20" s="106"/>
      <c r="E20" s="106">
        <v>43.294</v>
      </c>
    </row>
    <row r="21" spans="1:5" s="1" customFormat="1" ht="27" customHeight="1">
      <c r="A21" s="103" t="s">
        <v>134</v>
      </c>
      <c r="B21" s="103" t="s">
        <v>135</v>
      </c>
      <c r="C21" s="105">
        <v>3.405</v>
      </c>
      <c r="D21" s="106"/>
      <c r="E21" s="106">
        <v>3.405</v>
      </c>
    </row>
    <row r="22" spans="1:5" s="1" customFormat="1" ht="27" customHeight="1">
      <c r="A22" s="103" t="s">
        <v>136</v>
      </c>
      <c r="B22" s="103" t="s">
        <v>137</v>
      </c>
      <c r="C22" s="105">
        <v>3.358</v>
      </c>
      <c r="D22" s="106"/>
      <c r="E22" s="106">
        <v>3.358</v>
      </c>
    </row>
    <row r="23" spans="1:5" s="1" customFormat="1" ht="27" customHeight="1">
      <c r="A23" s="103" t="s">
        <v>138</v>
      </c>
      <c r="B23" s="103" t="s">
        <v>139</v>
      </c>
      <c r="C23" s="105">
        <v>1.56</v>
      </c>
      <c r="D23" s="106"/>
      <c r="E23" s="106">
        <v>1.56</v>
      </c>
    </row>
    <row r="24" spans="1:5" s="1" customFormat="1" ht="27" customHeight="1">
      <c r="A24" s="103" t="s">
        <v>140</v>
      </c>
      <c r="B24" s="103" t="s">
        <v>141</v>
      </c>
      <c r="C24" s="105">
        <v>0.24</v>
      </c>
      <c r="D24" s="106"/>
      <c r="E24" s="106">
        <v>0.24</v>
      </c>
    </row>
    <row r="25" spans="1:5" s="1" customFormat="1" ht="27" customHeight="1">
      <c r="A25" s="103" t="s">
        <v>142</v>
      </c>
      <c r="B25" s="103" t="s">
        <v>143</v>
      </c>
      <c r="C25" s="105">
        <v>1.36</v>
      </c>
      <c r="D25" s="106"/>
      <c r="E25" s="106">
        <v>1.36</v>
      </c>
    </row>
    <row r="26" spans="1:5" s="1" customFormat="1" ht="27" customHeight="1">
      <c r="A26" s="103" t="s">
        <v>144</v>
      </c>
      <c r="B26" s="103" t="s">
        <v>145</v>
      </c>
      <c r="C26" s="105">
        <v>4.02</v>
      </c>
      <c r="D26" s="106"/>
      <c r="E26" s="106">
        <v>4.02</v>
      </c>
    </row>
    <row r="27" spans="1:5" s="1" customFormat="1" ht="27" customHeight="1">
      <c r="A27" s="103" t="s">
        <v>146</v>
      </c>
      <c r="B27" s="103" t="s">
        <v>147</v>
      </c>
      <c r="C27" s="105">
        <v>1.292</v>
      </c>
      <c r="D27" s="106"/>
      <c r="E27" s="106">
        <v>1.292</v>
      </c>
    </row>
    <row r="28" spans="1:5" s="1" customFormat="1" ht="27" customHeight="1">
      <c r="A28" s="103" t="s">
        <v>148</v>
      </c>
      <c r="B28" s="103" t="s">
        <v>149</v>
      </c>
      <c r="C28" s="105">
        <v>0.36</v>
      </c>
      <c r="D28" s="106"/>
      <c r="E28" s="106">
        <v>0.36</v>
      </c>
    </row>
    <row r="29" spans="1:5" s="1" customFormat="1" ht="27" customHeight="1">
      <c r="A29" s="103" t="s">
        <v>150</v>
      </c>
      <c r="B29" s="103" t="s">
        <v>151</v>
      </c>
      <c r="C29" s="105">
        <v>1.25</v>
      </c>
      <c r="D29" s="106"/>
      <c r="E29" s="106">
        <v>1.25</v>
      </c>
    </row>
    <row r="30" spans="1:5" s="1" customFormat="1" ht="27" customHeight="1">
      <c r="A30" s="103" t="s">
        <v>152</v>
      </c>
      <c r="B30" s="103" t="s">
        <v>153</v>
      </c>
      <c r="C30" s="105">
        <v>3.51</v>
      </c>
      <c r="D30" s="106"/>
      <c r="E30" s="106">
        <v>3.51</v>
      </c>
    </row>
    <row r="31" spans="1:5" s="1" customFormat="1" ht="27" customHeight="1">
      <c r="A31" s="103" t="s">
        <v>154</v>
      </c>
      <c r="B31" s="103" t="s">
        <v>155</v>
      </c>
      <c r="C31" s="105">
        <v>1.205</v>
      </c>
      <c r="D31" s="106"/>
      <c r="E31" s="106">
        <v>1.205</v>
      </c>
    </row>
    <row r="32" spans="1:5" s="1" customFormat="1" ht="27" customHeight="1">
      <c r="A32" s="103" t="s">
        <v>156</v>
      </c>
      <c r="B32" s="103" t="s">
        <v>157</v>
      </c>
      <c r="C32" s="105">
        <v>0.31</v>
      </c>
      <c r="D32" s="106"/>
      <c r="E32" s="106">
        <v>0.31</v>
      </c>
    </row>
    <row r="33" spans="1:5" s="1" customFormat="1" ht="27" customHeight="1">
      <c r="A33" s="103" t="s">
        <v>158</v>
      </c>
      <c r="B33" s="103" t="s">
        <v>159</v>
      </c>
      <c r="C33" s="105">
        <v>0.36</v>
      </c>
      <c r="D33" s="106"/>
      <c r="E33" s="106">
        <v>0.36</v>
      </c>
    </row>
    <row r="34" spans="1:5" s="1" customFormat="1" ht="27" customHeight="1">
      <c r="A34" s="103" t="s">
        <v>160</v>
      </c>
      <c r="B34" s="103" t="s">
        <v>161</v>
      </c>
      <c r="C34" s="105">
        <v>5.43</v>
      </c>
      <c r="D34" s="106"/>
      <c r="E34" s="106">
        <v>5.43</v>
      </c>
    </row>
    <row r="35" spans="1:5" s="1" customFormat="1" ht="27" customHeight="1">
      <c r="A35" s="103" t="s">
        <v>162</v>
      </c>
      <c r="B35" s="103" t="s">
        <v>163</v>
      </c>
      <c r="C35" s="105">
        <v>0.963</v>
      </c>
      <c r="D35" s="106"/>
      <c r="E35" s="106">
        <v>0.963</v>
      </c>
    </row>
    <row r="36" spans="1:5" s="1" customFormat="1" ht="27" customHeight="1">
      <c r="A36" s="103" t="s">
        <v>164</v>
      </c>
      <c r="B36" s="103" t="s">
        <v>165</v>
      </c>
      <c r="C36" s="105">
        <v>0.551</v>
      </c>
      <c r="D36" s="106"/>
      <c r="E36" s="106">
        <v>0.551</v>
      </c>
    </row>
    <row r="37" spans="1:5" s="1" customFormat="1" ht="27" customHeight="1">
      <c r="A37" s="103" t="s">
        <v>166</v>
      </c>
      <c r="B37" s="103" t="s">
        <v>167</v>
      </c>
      <c r="C37" s="105">
        <v>1.13</v>
      </c>
      <c r="D37" s="106"/>
      <c r="E37" s="106">
        <v>1.13</v>
      </c>
    </row>
    <row r="38" spans="1:5" s="1" customFormat="1" ht="27" customHeight="1">
      <c r="A38" s="103" t="s">
        <v>168</v>
      </c>
      <c r="B38" s="103" t="s">
        <v>169</v>
      </c>
      <c r="C38" s="105">
        <v>9.7</v>
      </c>
      <c r="D38" s="106"/>
      <c r="E38" s="106">
        <v>9.7</v>
      </c>
    </row>
    <row r="39" spans="1:5" s="1" customFormat="1" ht="27" customHeight="1">
      <c r="A39" s="103" t="s">
        <v>170</v>
      </c>
      <c r="B39" s="103" t="s">
        <v>171</v>
      </c>
      <c r="C39" s="105">
        <v>3.29</v>
      </c>
      <c r="D39" s="106"/>
      <c r="E39" s="106">
        <v>3.29</v>
      </c>
    </row>
    <row r="40" spans="1:5" s="1" customFormat="1" ht="27" customHeight="1">
      <c r="A40" s="103" t="s">
        <v>172</v>
      </c>
      <c r="B40" s="103" t="s">
        <v>173</v>
      </c>
      <c r="C40" s="105">
        <v>13.656</v>
      </c>
      <c r="D40" s="106">
        <v>13.656</v>
      </c>
      <c r="E40" s="106"/>
    </row>
    <row r="41" spans="1:5" s="1" customFormat="1" ht="27" customHeight="1">
      <c r="A41" s="103" t="s">
        <v>174</v>
      </c>
      <c r="B41" s="103" t="s">
        <v>175</v>
      </c>
      <c r="C41" s="105">
        <v>10.05</v>
      </c>
      <c r="D41" s="106">
        <v>10.05</v>
      </c>
      <c r="E41" s="106"/>
    </row>
    <row r="42" spans="1:5" s="1" customFormat="1" ht="27" customHeight="1">
      <c r="A42" s="103" t="s">
        <v>176</v>
      </c>
      <c r="B42" s="103" t="s">
        <v>177</v>
      </c>
      <c r="C42" s="105">
        <v>1.49</v>
      </c>
      <c r="D42" s="106">
        <v>1.49</v>
      </c>
      <c r="E42" s="106"/>
    </row>
    <row r="43" spans="1:5" s="1" customFormat="1" ht="27" customHeight="1">
      <c r="A43" s="103" t="s">
        <v>178</v>
      </c>
      <c r="B43" s="103" t="s">
        <v>179</v>
      </c>
      <c r="C43" s="105">
        <v>0.86</v>
      </c>
      <c r="D43" s="106">
        <v>0.86</v>
      </c>
      <c r="E43" s="106"/>
    </row>
    <row r="44" spans="1:5" s="1" customFormat="1" ht="27" customHeight="1">
      <c r="A44" s="103" t="s">
        <v>180</v>
      </c>
      <c r="B44" s="103" t="s">
        <v>181</v>
      </c>
      <c r="C44" s="105">
        <v>1.256</v>
      </c>
      <c r="D44" s="106">
        <v>1.256</v>
      </c>
      <c r="E44" s="106"/>
    </row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182</v>
      </c>
      <c r="H1" s="109"/>
      <c r="J1" s="110"/>
    </row>
    <row r="2" spans="1:10" s="1" customFormat="1" ht="30" customHeight="1">
      <c r="A2" s="184" t="s">
        <v>183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s="1" customFormat="1" ht="18" customHeight="1">
      <c r="A3" s="111" t="s">
        <v>86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82" t="s">
        <v>184</v>
      </c>
      <c r="B4" s="182" t="s">
        <v>185</v>
      </c>
      <c r="C4" s="182" t="s">
        <v>30</v>
      </c>
      <c r="D4" s="185" t="s">
        <v>186</v>
      </c>
      <c r="E4" s="185"/>
      <c r="F4" s="185"/>
      <c r="G4" s="183" t="s">
        <v>187</v>
      </c>
      <c r="H4" s="185" t="s">
        <v>188</v>
      </c>
      <c r="I4" s="185"/>
      <c r="J4" s="185"/>
    </row>
    <row r="5" spans="1:10" s="1" customFormat="1" ht="42" customHeight="1">
      <c r="A5" s="182"/>
      <c r="B5" s="182"/>
      <c r="C5" s="182"/>
      <c r="D5" s="116" t="s">
        <v>40</v>
      </c>
      <c r="E5" s="115" t="s">
        <v>189</v>
      </c>
      <c r="F5" s="115" t="s">
        <v>190</v>
      </c>
      <c r="G5" s="183"/>
      <c r="H5" s="115" t="s">
        <v>40</v>
      </c>
      <c r="I5" s="115" t="s">
        <v>191</v>
      </c>
      <c r="J5" s="115" t="s">
        <v>192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pans="1:10" s="1" customFormat="1" ht="27.75" customHeight="1">
      <c r="A7" s="121" t="s">
        <v>193</v>
      </c>
      <c r="B7" s="121" t="s">
        <v>194</v>
      </c>
      <c r="C7" s="122">
        <v>5.43</v>
      </c>
      <c r="D7" s="123"/>
      <c r="E7" s="123"/>
      <c r="F7" s="123"/>
      <c r="G7" s="124">
        <v>5.43</v>
      </c>
      <c r="H7" s="125"/>
      <c r="I7" s="122"/>
      <c r="J7" s="1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B4:B5"/>
    <mergeCell ref="C4:C5"/>
    <mergeCell ref="G4:G5"/>
    <mergeCell ref="A2:J2"/>
    <mergeCell ref="A4:A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6"/>
      <c r="B1" s="126"/>
      <c r="C1" s="126"/>
      <c r="D1" s="186" t="s">
        <v>195</v>
      </c>
      <c r="E1" s="187"/>
      <c r="F1" s="126"/>
      <c r="G1" s="126"/>
    </row>
    <row r="2" spans="1:7" s="1" customFormat="1" ht="29.25" customHeight="1">
      <c r="A2" s="188" t="s">
        <v>196</v>
      </c>
      <c r="B2" s="188"/>
      <c r="C2" s="188"/>
      <c r="D2" s="188"/>
      <c r="E2" s="188"/>
      <c r="F2" s="127"/>
      <c r="G2" s="127"/>
    </row>
    <row r="3" spans="1:7" s="1" customFormat="1" ht="21" customHeight="1">
      <c r="A3" s="128"/>
      <c r="B3" s="129"/>
      <c r="C3" s="129"/>
      <c r="D3" s="129"/>
      <c r="E3" s="130" t="s">
        <v>3</v>
      </c>
      <c r="F3" s="126"/>
      <c r="G3" s="126"/>
    </row>
    <row r="4" spans="1:7" s="1" customFormat="1" ht="24.75" customHeight="1">
      <c r="A4" s="189" t="s">
        <v>87</v>
      </c>
      <c r="B4" s="189"/>
      <c r="C4" s="189" t="s">
        <v>102</v>
      </c>
      <c r="D4" s="189"/>
      <c r="E4" s="189"/>
      <c r="F4" s="126"/>
      <c r="G4" s="126"/>
    </row>
    <row r="5" spans="1:7" s="1" customFormat="1" ht="21" customHeight="1">
      <c r="A5" s="131" t="s">
        <v>90</v>
      </c>
      <c r="B5" s="131" t="s">
        <v>91</v>
      </c>
      <c r="C5" s="131" t="s">
        <v>30</v>
      </c>
      <c r="D5" s="131" t="s">
        <v>88</v>
      </c>
      <c r="E5" s="131" t="s">
        <v>89</v>
      </c>
      <c r="F5" s="126"/>
      <c r="G5" s="126"/>
    </row>
    <row r="6" spans="1:8" s="1" customFormat="1" ht="21" customHeight="1">
      <c r="A6" s="131" t="s">
        <v>44</v>
      </c>
      <c r="B6" s="131" t="s">
        <v>44</v>
      </c>
      <c r="C6" s="131">
        <v>1</v>
      </c>
      <c r="D6" s="131">
        <f>C6+1</f>
        <v>2</v>
      </c>
      <c r="E6" s="131">
        <f>D6+1</f>
        <v>3</v>
      </c>
      <c r="F6" s="132"/>
      <c r="G6" s="126"/>
      <c r="H6" s="133"/>
    </row>
    <row r="7" spans="1:5" s="1" customFormat="1" ht="21" customHeight="1">
      <c r="A7" s="134"/>
      <c r="B7" s="134"/>
      <c r="C7" s="134"/>
      <c r="D7" s="134"/>
      <c r="E7" s="1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5"/>
      <c r="B1" s="135"/>
      <c r="C1" s="190" t="s">
        <v>197</v>
      </c>
      <c r="D1" s="190"/>
      <c r="E1" s="190"/>
      <c r="F1" s="135"/>
      <c r="G1" s="135"/>
    </row>
    <row r="2" spans="1:7" s="1" customFormat="1" ht="29.25" customHeight="1">
      <c r="A2" s="191" t="s">
        <v>198</v>
      </c>
      <c r="B2" s="191"/>
      <c r="C2" s="191"/>
      <c r="D2" s="191"/>
      <c r="E2" s="191"/>
      <c r="F2" s="136"/>
      <c r="G2" s="136"/>
    </row>
    <row r="3" spans="1:7" s="1" customFormat="1" ht="21" customHeight="1">
      <c r="A3" s="137" t="s">
        <v>2</v>
      </c>
      <c r="B3" s="138"/>
      <c r="C3" s="138"/>
      <c r="D3" s="138"/>
      <c r="E3" s="139" t="s">
        <v>3</v>
      </c>
      <c r="F3" s="135"/>
      <c r="G3" s="135"/>
    </row>
    <row r="4" spans="1:7" s="1" customFormat="1" ht="25.5" customHeight="1">
      <c r="A4" s="192" t="s">
        <v>87</v>
      </c>
      <c r="B4" s="192"/>
      <c r="C4" s="192" t="s">
        <v>102</v>
      </c>
      <c r="D4" s="192"/>
      <c r="E4" s="192"/>
      <c r="F4" s="135"/>
      <c r="G4" s="135"/>
    </row>
    <row r="5" spans="1:7" s="1" customFormat="1" ht="28.5" customHeight="1">
      <c r="A5" s="140" t="s">
        <v>90</v>
      </c>
      <c r="B5" s="140" t="s">
        <v>91</v>
      </c>
      <c r="C5" s="140" t="s">
        <v>30</v>
      </c>
      <c r="D5" s="140" t="s">
        <v>88</v>
      </c>
      <c r="E5" s="140" t="s">
        <v>89</v>
      </c>
      <c r="F5" s="135"/>
      <c r="G5" s="135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2</v>
      </c>
      <c r="E6" s="141">
        <f>D6+1</f>
        <v>3</v>
      </c>
      <c r="F6" s="142"/>
      <c r="G6" s="135"/>
      <c r="H6" s="143"/>
    </row>
    <row r="7" spans="1:5" s="1" customFormat="1" ht="21" customHeight="1">
      <c r="A7" s="144"/>
      <c r="B7" s="144"/>
      <c r="C7" s="144"/>
      <c r="D7" s="144"/>
      <c r="E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2024-02-22T09:35:59Z</dcterms:created>
  <dcterms:modified xsi:type="dcterms:W3CDTF">2024-02-23T09:26:15Z</dcterms:modified>
  <cp:category/>
  <cp:version/>
  <cp:contentType/>
  <cp:contentStatus/>
</cp:coreProperties>
</file>