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5" activeTab="12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支出绩效目标表" sheetId="12" r:id="rId12"/>
    <sheet name="重点项目绩效目标表" sheetId="13" r:id="rId13"/>
  </sheets>
  <definedNames/>
  <calcPr fullCalcOnLoad="1"/>
</workbook>
</file>

<file path=xl/sharedStrings.xml><?xml version="1.0" encoding="utf-8"?>
<sst xmlns="http://schemas.openxmlformats.org/spreadsheetml/2006/main" count="429" uniqueCount="269">
  <si>
    <t/>
  </si>
  <si>
    <t>收支预算总表</t>
  </si>
  <si>
    <t>填报单位:[501]进贤县交通运输局 , [501001]进贤县交通运输局 , [501006]进贤县公路养护中心 , [501010]进贤县交通运输综合行政执法大队 , [501011]进贤县交通运输事业发展中心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</si>
  <si>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</si>
  <si>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</si>
  <si>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</si>
  <si>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</si>
  <si>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</si>
  <si>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</si>
  <si>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</si>
  <si>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</si>
  <si>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</si>
  <si>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</si>
  <si>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</si>
  <si>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</si>
  <si>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</si>
  <si>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</si>
  <si>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</si>
  <si>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</si>
  <si>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</si>
  <si>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</si>
  <si>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</si>
  <si>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</si>
  <si>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</si>
  <si>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</si>
  <si>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</si>
  <si>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</si>
  <si>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[501]进贤县交通运输局 , [501001]进贤县交通运输局 , [501006]进贤县公路养护中心 , [501010]进贤县交通运输综合行政执法大队 , [501011]进贤县交通运输事业发展中心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</si>
  <si>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</si>
  <si>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</si>
  <si>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</si>
  <si>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</si>
  <si>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</si>
  <si>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</si>
  <si>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</si>
  <si>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</si>
  <si>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</si>
  <si>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</si>
  <si>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</si>
  <si>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</si>
  <si>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</si>
  <si>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</si>
  <si>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</si>
  <si>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</si>
  <si>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</si>
  <si>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</si>
  <si>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</si>
  <si>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</si>
  <si>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</si>
  <si>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</si>
  <si>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</si>
  <si>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</si>
  <si>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</si>
  <si>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</si>
  <si>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</si>
  <si>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214</t>
  </si>
  <si>
    <t>交通运输支出</t>
  </si>
  <si>
    <t>　01</t>
  </si>
  <si>
    <t>　公路水路运输</t>
  </si>
  <si>
    <t>　　2140101</t>
  </si>
  <si>
    <t>　　行政运行</t>
  </si>
  <si>
    <t>　　2140199</t>
  </si>
  <si>
    <t>　　其他公路水路运输支出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</si>
  <si>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</si>
  <si>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</si>
  <si>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</si>
  <si>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</si>
  <si>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</si>
  <si>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</si>
  <si>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</si>
  <si>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填报单位[501]进贤县交通运输局 , [501001]进贤县交通运输局 , [501006]进贤县公路养护中心 , [501010]进贤县交通运输综合行政执法大队 , [501011]进贤县交通运输事业发展中心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</si>
  <si>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</si>
  <si>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</si>
  <si>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</si>
  <si>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</si>
  <si>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</si>
  <si>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</si>
  <si>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</si>
  <si>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</si>
  <si>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</si>
  <si>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</si>
  <si>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</si>
  <si>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</si>
  <si>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</si>
  <si>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</si>
  <si>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</si>
  <si>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</si>
  <si>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</si>
  <si>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</si>
  <si>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</si>
  <si>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</si>
  <si>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</si>
  <si>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</si>
  <si>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</si>
  <si>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</si>
  <si>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</si>
  <si>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</si>
  <si>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</si>
  <si>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</si>
  <si>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</si>
  <si>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</si>
  <si>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</si>
  <si>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</si>
  <si>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</si>
  <si>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</si>
  <si>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</si>
  <si>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</si>
  <si>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</si>
  <si>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</si>
  <si>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</si>
  <si>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</si>
  <si>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</si>
  <si>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</si>
  <si>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</si>
  <si>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</si>
  <si>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</si>
  <si>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</si>
  <si>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</si>
  <si>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</si>
  <si>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</si>
  <si>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</si>
  <si>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</si>
  <si>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</si>
  <si>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</si>
  <si>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</si>
  <si>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</si>
  <si>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</si>
  <si>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</si>
  <si>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</si>
  <si>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</si>
  <si>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</si>
  <si>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</si>
  <si>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</si>
  <si>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</si>
  <si>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</si>
  <si>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</si>
  <si>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</si>
  <si>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</si>
  <si>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</si>
  <si>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</si>
  <si>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</si>
  <si>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</si>
  <si>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</si>
  <si>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</si>
  <si>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</si>
  <si>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</si>
  <si>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</si>
  <si>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</si>
  <si>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</si>
  <si>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</si>
  <si>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</si>
  <si>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</si>
  <si>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</si>
  <si>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</si>
  <si>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</si>
  <si>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</si>
  <si>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</si>
  <si>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</si>
  <si>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</si>
  <si>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</si>
  <si>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</si>
  <si>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</si>
  <si>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</si>
  <si>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</si>
  <si>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30305</t>
  </si>
  <si>
    <t>　生活补助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</si>
  <si>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</si>
  <si>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</si>
  <si>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</si>
  <si>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</si>
  <si>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</si>
  <si>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</si>
  <si>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</si>
  <si>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</si>
  <si>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</si>
  <si>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</si>
  <si>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</si>
  <si>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</si>
  <si>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</si>
  <si>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</si>
  <si>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</si>
  <si>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501</t>
  </si>
  <si>
    <t>进贤县交通运输局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</si>
  <si>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</si>
  <si>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</si>
  <si>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</si>
  <si>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</si>
  <si>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</si>
  <si>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</si>
  <si>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</si>
  <si>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</si>
  <si>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</si>
  <si>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项目名称</t>
  </si>
  <si>
    <t>主管部门及代码</t>
  </si>
  <si>
    <t>实施单位</t>
  </si>
  <si>
    <t>项目资金
（万元）</t>
  </si>
  <si>
    <t>年度资金总额</t>
  </si>
  <si>
    <t>其中：财政拨款</t>
  </si>
  <si>
    <t>其他资金</t>
  </si>
  <si>
    <t>0</t>
  </si>
  <si>
    <t>年度绩效目标</t>
  </si>
  <si>
    <t>解决农村公路日常养护滞后，确保农村公路健康稳定发展。</t>
  </si>
  <si>
    <t>一级指标</t>
  </si>
  <si>
    <t>二级指标</t>
  </si>
  <si>
    <t>三级指标</t>
  </si>
  <si>
    <t>指标值</t>
  </si>
  <si>
    <t>成本指标</t>
  </si>
  <si>
    <t>经济成本指标</t>
  </si>
  <si>
    <t>成本控制率</t>
  </si>
  <si>
    <t>≤0%</t>
  </si>
  <si>
    <t>产出指标</t>
  </si>
  <si>
    <t>数量指标</t>
  </si>
  <si>
    <t>质量指标</t>
  </si>
  <si>
    <t>时效指标</t>
  </si>
  <si>
    <t>效益指标</t>
  </si>
  <si>
    <t>社会效益指标</t>
  </si>
  <si>
    <t>≥90%</t>
  </si>
  <si>
    <t>生态效益指标</t>
  </si>
  <si>
    <t>满意度指标</t>
  </si>
  <si>
    <t>服务对象满意度</t>
  </si>
  <si>
    <t>本部门无项目</t>
  </si>
  <si>
    <t>（2024年度）</t>
  </si>
  <si>
    <t>部门整体支出绩效目标表</t>
  </si>
  <si>
    <t>当年预算情况（万元）</t>
  </si>
  <si>
    <t>收入预算合计</t>
  </si>
  <si>
    <t>其他经费</t>
  </si>
  <si>
    <t>支出预算合计</t>
  </si>
  <si>
    <t>其中：基本支出</t>
  </si>
  <si>
    <t>年度总体目标</t>
  </si>
  <si>
    <t>年度绩效指标</t>
  </si>
  <si>
    <t>目标值</t>
  </si>
  <si>
    <t>100%</t>
  </si>
  <si>
    <t>44条</t>
  </si>
  <si>
    <t>明显</t>
  </si>
  <si>
    <t>明显提高</t>
  </si>
  <si>
    <t>（ 2024 年度）</t>
  </si>
  <si>
    <t>建设交通强县，优化交通运输网络，提高交通运输服务水平，促进县域经济建设和发展。</t>
  </si>
  <si>
    <t>安全生产宣传走访次数</t>
  </si>
  <si>
    <t>≥12次</t>
  </si>
  <si>
    <t>开通公交（含乡村）线路数</t>
  </si>
  <si>
    <t>保障交通运输执法人员数</t>
  </si>
  <si>
    <t>30人</t>
  </si>
  <si>
    <t>农村公路日常养护进行巡检公里数</t>
  </si>
  <si>
    <t>2873.986公里</t>
  </si>
  <si>
    <t>交通工程质量监督覆盖率</t>
  </si>
  <si>
    <t>交通运输行业咨询投诉受理率</t>
  </si>
  <si>
    <t>交通行业培训人次</t>
  </si>
  <si>
    <t>≥100人次</t>
  </si>
  <si>
    <t>交通运输行业咨询投诉电话回复率</t>
  </si>
  <si>
    <t>交通工程质监规范率</t>
  </si>
  <si>
    <t>农村公路日常养护巡视工作达标率</t>
  </si>
  <si>
    <t>交通运输执法人员资质达标率</t>
  </si>
  <si>
    <t>重大安全事故发生率</t>
  </si>
  <si>
    <t>0%</t>
  </si>
  <si>
    <t>公交车辆首末班发车准点率</t>
  </si>
  <si>
    <t>安全生产宣传完成及时率</t>
  </si>
  <si>
    <t>农村公路日常养护巡视完成及时率</t>
  </si>
  <si>
    <t>交通工程质监验收及时率</t>
  </si>
  <si>
    <t>交通运输执法人员到岗及时率</t>
  </si>
  <si>
    <t>经济效益指标</t>
  </si>
  <si>
    <t>交通运输行业服务对地方经济增长</t>
  </si>
  <si>
    <t>安全生产法律法规知识知晓率</t>
  </si>
  <si>
    <t>路容路貌完好率</t>
  </si>
  <si>
    <t>80%</t>
  </si>
  <si>
    <t>交通运输公共服务水平</t>
  </si>
  <si>
    <t>得到提升</t>
  </si>
  <si>
    <t>农村公路路域环境整治对生态环境的改善</t>
  </si>
  <si>
    <t>服务对象满意度指标</t>
  </si>
  <si>
    <t>社会公众对交通运输满意度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</si>
</sst>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6"/>
      <color indexed="8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27" fillId="0" borderId="0" applyProtection="0">
      <alignment/>
    </xf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0" fillId="32" borderId="9" applyNumberFormat="0" applyFont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" fontId="2" fillId="0" borderId="0" xfId="0" applyNumberFormat="1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" fontId="1" fillId="0" borderId="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1" fontId="5" fillId="0" borderId="10" xfId="0" applyNumberFormat="1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1" fillId="0" borderId="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" fontId="5" fillId="0" borderId="10" xfId="0" applyNumberFormat="1" applyFont="1" applyBorder="1" applyAlignment="1" applyProtection="1">
      <alignment horizontal="left" vertical="center"/>
      <protection/>
    </xf>
    <xf numFmtId="1" fontId="5" fillId="0" borderId="10" xfId="0" applyNumberFormat="1" applyFont="1" applyBorder="1" applyAlignment="1" applyProtection="1">
      <alignment horizontal="right" vertical="center" wrapText="1"/>
      <protection/>
    </xf>
    <xf numFmtId="1" fontId="1" fillId="0" borderId="10" xfId="0" applyNumberFormat="1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185" fontId="5" fillId="0" borderId="13" xfId="0" applyNumberFormat="1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1" fillId="0" borderId="10" xfId="0" applyNumberFormat="1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1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1" fontId="3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8" fillId="0" borderId="0" xfId="40" applyNumberFormat="1" applyFont="1" applyFill="1" applyBorder="1" applyAlignment="1">
      <alignment horizontal="center" vertical="center" wrapText="1"/>
    </xf>
    <xf numFmtId="0" fontId="5" fillId="0" borderId="0" xfId="40" applyNumberFormat="1" applyFont="1" applyFill="1" applyBorder="1" applyAlignment="1">
      <alignment horizontal="center" vertical="center" wrapText="1"/>
    </xf>
    <xf numFmtId="0" fontId="29" fillId="0" borderId="18" xfId="40" applyNumberFormat="1" applyFont="1" applyFill="1" applyBorder="1" applyAlignment="1">
      <alignment horizontal="center" vertical="center" wrapText="1"/>
    </xf>
    <xf numFmtId="0" fontId="29" fillId="0" borderId="19" xfId="40" applyNumberFormat="1" applyFont="1" applyFill="1" applyBorder="1" applyAlignment="1">
      <alignment horizontal="center" vertical="center" wrapText="1"/>
    </xf>
    <xf numFmtId="0" fontId="5" fillId="0" borderId="18" xfId="40" applyNumberFormat="1" applyFont="1" applyFill="1" applyBorder="1" applyAlignment="1">
      <alignment horizontal="center" vertical="center" wrapText="1"/>
    </xf>
    <xf numFmtId="0" fontId="5" fillId="0" borderId="20" xfId="40" applyNumberFormat="1" applyFont="1" applyFill="1" applyBorder="1" applyAlignment="1">
      <alignment horizontal="center" vertical="center" wrapText="1"/>
    </xf>
    <xf numFmtId="0" fontId="5" fillId="0" borderId="19" xfId="40" applyNumberFormat="1" applyFont="1" applyFill="1" applyBorder="1" applyAlignment="1">
      <alignment horizontal="center" vertical="center" wrapText="1"/>
    </xf>
    <xf numFmtId="0" fontId="29" fillId="0" borderId="21" xfId="40" applyNumberFormat="1" applyFont="1" applyFill="1" applyBorder="1" applyAlignment="1">
      <alignment horizontal="center" vertical="center" wrapText="1"/>
    </xf>
    <xf numFmtId="0" fontId="5" fillId="0" borderId="21" xfId="40" applyNumberFormat="1" applyFont="1" applyFill="1" applyBorder="1" applyAlignment="1">
      <alignment horizontal="center" vertical="center" wrapText="1"/>
    </xf>
    <xf numFmtId="0" fontId="29" fillId="0" borderId="22" xfId="40" applyNumberFormat="1" applyFont="1" applyFill="1" applyBorder="1" applyAlignment="1">
      <alignment horizontal="center" vertical="center" wrapText="1"/>
    </xf>
    <xf numFmtId="0" fontId="29" fillId="0" borderId="23" xfId="40" applyNumberFormat="1" applyFont="1" applyFill="1" applyBorder="1" applyAlignment="1">
      <alignment horizontal="center" vertical="center" wrapText="1"/>
    </xf>
    <xf numFmtId="0" fontId="29" fillId="0" borderId="24" xfId="40" applyNumberFormat="1" applyFont="1" applyFill="1" applyBorder="1" applyAlignment="1">
      <alignment horizontal="center" vertical="center" wrapText="1"/>
    </xf>
    <xf numFmtId="0" fontId="29" fillId="0" borderId="25" xfId="40" applyNumberFormat="1" applyFont="1" applyFill="1" applyBorder="1" applyAlignment="1">
      <alignment horizontal="center" vertical="center" wrapText="1"/>
    </xf>
    <xf numFmtId="0" fontId="29" fillId="0" borderId="26" xfId="40" applyNumberFormat="1" applyFont="1" applyFill="1" applyBorder="1" applyAlignment="1">
      <alignment horizontal="center" vertical="center" wrapText="1"/>
    </xf>
    <xf numFmtId="0" fontId="29" fillId="0" borderId="27" xfId="40" applyNumberFormat="1" applyFont="1" applyFill="1" applyBorder="1" applyAlignment="1">
      <alignment horizontal="center" vertical="center" wrapText="1"/>
    </xf>
    <xf numFmtId="0" fontId="30" fillId="0" borderId="18" xfId="40" applyNumberFormat="1" applyFont="1" applyFill="1" applyBorder="1" applyAlignment="1">
      <alignment horizontal="center" vertical="center"/>
    </xf>
    <xf numFmtId="0" fontId="30" fillId="0" borderId="20" xfId="40" applyNumberFormat="1" applyFont="1" applyFill="1" applyBorder="1" applyAlignment="1">
      <alignment horizontal="center" vertical="center"/>
    </xf>
    <xf numFmtId="0" fontId="30" fillId="0" borderId="19" xfId="40" applyNumberFormat="1" applyFont="1" applyFill="1" applyBorder="1" applyAlignment="1">
      <alignment horizontal="center" vertical="center"/>
    </xf>
    <xf numFmtId="0" fontId="31" fillId="0" borderId="21" xfId="40" applyNumberFormat="1" applyFont="1" applyFill="1" applyBorder="1" applyAlignment="1">
      <alignment horizontal="center" vertical="center" wrapText="1"/>
    </xf>
    <xf numFmtId="0" fontId="31" fillId="0" borderId="18" xfId="40" applyNumberFormat="1" applyFont="1" applyFill="1" applyBorder="1" applyAlignment="1">
      <alignment horizontal="center" vertical="center" wrapText="1"/>
    </xf>
    <xf numFmtId="0" fontId="31" fillId="0" borderId="19" xfId="4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29" fillId="0" borderId="28" xfId="4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29" fillId="0" borderId="29" xfId="40" applyNumberFormat="1" applyFont="1" applyFill="1" applyBorder="1" applyAlignment="1">
      <alignment horizontal="center" vertical="center" wrapText="1"/>
    </xf>
    <xf numFmtId="0" fontId="29" fillId="0" borderId="30" xfId="4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/>
    </xf>
    <xf numFmtId="0" fontId="25" fillId="0" borderId="0" xfId="0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Alignment="1">
      <alignment horizontal="center" vertical="center" wrapText="1"/>
    </xf>
    <xf numFmtId="0" fontId="34" fillId="0" borderId="21" xfId="0" applyNumberFormat="1" applyFont="1" applyFill="1" applyBorder="1" applyAlignment="1">
      <alignment horizontal="center" vertical="center" wrapText="1"/>
    </xf>
    <xf numFmtId="0" fontId="34" fillId="0" borderId="18" xfId="0" applyNumberFormat="1" applyFont="1" applyFill="1" applyBorder="1" applyAlignment="1">
      <alignment horizontal="center" vertical="center" wrapText="1"/>
    </xf>
    <xf numFmtId="0" fontId="34" fillId="0" borderId="20" xfId="0" applyNumberFormat="1" applyFont="1" applyFill="1" applyBorder="1" applyAlignment="1">
      <alignment horizontal="center" vertical="center" wrapText="1"/>
    </xf>
    <xf numFmtId="0" fontId="34" fillId="0" borderId="19" xfId="0" applyNumberFormat="1" applyFont="1" applyFill="1" applyBorder="1" applyAlignment="1">
      <alignment horizontal="center" vertical="center" wrapText="1"/>
    </xf>
    <xf numFmtId="0" fontId="35" fillId="0" borderId="18" xfId="0" applyNumberFormat="1" applyFont="1" applyFill="1" applyBorder="1" applyAlignment="1">
      <alignment horizontal="center" vertical="center" wrapText="1"/>
    </xf>
    <xf numFmtId="0" fontId="35" fillId="0" borderId="20" xfId="0" applyNumberFormat="1" applyFont="1" applyFill="1" applyBorder="1" applyAlignment="1">
      <alignment horizontal="center" vertical="center" wrapText="1"/>
    </xf>
    <xf numFmtId="0" fontId="35" fillId="0" borderId="19" xfId="0" applyNumberFormat="1" applyFont="1" applyFill="1" applyBorder="1" applyAlignment="1">
      <alignment horizontal="center" vertical="center" wrapText="1"/>
    </xf>
    <xf numFmtId="0" fontId="34" fillId="0" borderId="21" xfId="0" applyNumberFormat="1" applyFont="1" applyFill="1" applyBorder="1" applyAlignment="1">
      <alignment vertical="center" wrapText="1"/>
    </xf>
    <xf numFmtId="0" fontId="34" fillId="0" borderId="18" xfId="0" applyNumberFormat="1" applyFont="1" applyFill="1" applyBorder="1" applyAlignment="1">
      <alignment horizontal="left" vertical="center" wrapText="1"/>
    </xf>
    <xf numFmtId="0" fontId="34" fillId="0" borderId="20" xfId="0" applyNumberFormat="1" applyFont="1" applyFill="1" applyBorder="1" applyAlignment="1">
      <alignment horizontal="left" vertical="center" wrapText="1"/>
    </xf>
    <xf numFmtId="0" fontId="34" fillId="0" borderId="19" xfId="0" applyNumberFormat="1" applyFont="1" applyFill="1" applyBorder="1" applyAlignment="1">
      <alignment horizontal="left" vertical="center" wrapText="1"/>
    </xf>
    <xf numFmtId="0" fontId="35" fillId="0" borderId="21" xfId="0" applyNumberFormat="1" applyFont="1" applyFill="1" applyBorder="1" applyAlignment="1">
      <alignment horizontal="center" vertical="center" wrapText="1"/>
    </xf>
    <xf numFmtId="0" fontId="34" fillId="0" borderId="22" xfId="0" applyNumberFormat="1" applyFont="1" applyFill="1" applyBorder="1" applyAlignment="1">
      <alignment horizontal="center" vertical="center" wrapText="1"/>
    </xf>
    <xf numFmtId="0" fontId="34" fillId="0" borderId="23" xfId="0" applyNumberFormat="1" applyFont="1" applyFill="1" applyBorder="1" applyAlignment="1">
      <alignment horizontal="center" vertical="center" wrapText="1"/>
    </xf>
    <xf numFmtId="0" fontId="34" fillId="0" borderId="24" xfId="0" applyNumberFormat="1" applyFont="1" applyFill="1" applyBorder="1" applyAlignment="1">
      <alignment horizontal="center" vertical="center" wrapText="1"/>
    </xf>
    <xf numFmtId="0" fontId="34" fillId="0" borderId="25" xfId="0" applyNumberFormat="1" applyFont="1" applyFill="1" applyBorder="1" applyAlignment="1">
      <alignment horizontal="center" vertical="center" wrapText="1"/>
    </xf>
    <xf numFmtId="0" fontId="34" fillId="0" borderId="26" xfId="0" applyNumberFormat="1" applyFont="1" applyFill="1" applyBorder="1" applyAlignment="1">
      <alignment horizontal="center" vertical="center" wrapText="1"/>
    </xf>
    <xf numFmtId="0" fontId="34" fillId="0" borderId="27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zoomScalePageLayoutView="0" workbookViewId="0" topLeftCell="A4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</row>
    <row r="2" spans="1:251" s="1" customFormat="1" ht="29.25" customHeight="1">
      <c r="A2" s="156" t="s">
        <v>1</v>
      </c>
      <c r="B2" s="156"/>
      <c r="C2" s="157"/>
      <c r="D2" s="157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</row>
    <row r="3" spans="1:251" s="1" customFormat="1" ht="17.25" customHeight="1">
      <c r="A3" s="6" t="s">
        <v>2</v>
      </c>
      <c r="B3" s="5"/>
      <c r="C3" s="7"/>
      <c r="D3" s="4" t="s">
        <v>3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</row>
    <row r="4" spans="1:251" s="1" customFormat="1" ht="15.75" customHeight="1">
      <c r="A4" s="158" t="s">
        <v>4</v>
      </c>
      <c r="B4" s="158"/>
      <c r="C4" s="159" t="s">
        <v>5</v>
      </c>
      <c r="D4" s="15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</row>
    <row r="5" spans="1:251" s="1" customFormat="1" ht="15.75" customHeight="1">
      <c r="A5" s="8" t="s">
        <v>6</v>
      </c>
      <c r="B5" s="8" t="s">
        <v>7</v>
      </c>
      <c r="C5" s="9" t="s">
        <v>8</v>
      </c>
      <c r="D5" s="9" t="s">
        <v>7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</row>
    <row r="6" spans="1:251" s="1" customFormat="1" ht="15.75" customHeight="1">
      <c r="A6" s="10" t="s">
        <v>9</v>
      </c>
      <c r="B6" s="11">
        <f>SUM(B7,B8,B9)</f>
        <v>832.68</v>
      </c>
      <c r="C6" s="12" t="str">
        <f>IF(ISBLANK('支出总表（引用）'!A8)," ",'支出总表（引用）'!A8)</f>
        <v>社会保障和就业支出</v>
      </c>
      <c r="D6" s="12">
        <f>IF(ISBLANK('支出总表（引用）'!B8)," ",'支出总表（引用）'!B8)</f>
        <v>786.145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</row>
    <row r="7" spans="1:251" s="1" customFormat="1" ht="15.75" customHeight="1">
      <c r="A7" s="13" t="s">
        <v>10</v>
      </c>
      <c r="B7" s="14">
        <v>832.68</v>
      </c>
      <c r="C7" s="12" t="str">
        <f>IF(ISBLANK('支出总表（引用）'!A9)," ",'支出总表（引用）'!A9)</f>
        <v>交通运输支出</v>
      </c>
      <c r="D7" s="12">
        <f>IF(ISBLANK('支出总表（引用）'!B9)," ",'支出总表（引用）'!B9)</f>
        <v>5171.783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</row>
    <row r="8" spans="1:250" s="1" customFormat="1" ht="15.75" customHeight="1">
      <c r="A8" s="13" t="s">
        <v>11</v>
      </c>
      <c r="B8" s="15"/>
      <c r="C8" s="12" t="str">
        <f>IF(ISBLANK('支出总表（引用）'!A10)," ",'支出总表（引用）'!A10)</f>
        <v>住房保障支出</v>
      </c>
      <c r="D8" s="12">
        <f>IF(ISBLANK('支出总表（引用）'!B10)," ",'支出总表（引用）'!B10)</f>
        <v>535.587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</row>
    <row r="9" spans="1:251" s="1" customFormat="1" ht="15.75" customHeight="1">
      <c r="A9" s="13" t="s">
        <v>12</v>
      </c>
      <c r="B9" s="15"/>
      <c r="C9" s="12" t="str">
        <f>IF(ISBLANK('支出总表（引用）'!A11)," ",'支出总表（引用）'!A11)</f>
        <v> </v>
      </c>
      <c r="D9" s="12" t="str">
        <f>IF(ISBLANK('支出总表（引用）'!B11)," ",'支出总表（引用）'!B11)</f>
        <v> 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</row>
    <row r="10" spans="1:251" s="1" customFormat="1" ht="15.75" customHeight="1">
      <c r="A10" s="10" t="s">
        <v>13</v>
      </c>
      <c r="B10" s="14"/>
      <c r="C10" s="12" t="str">
        <f>IF(ISBLANK('支出总表（引用）'!A12)," ",'支出总表（引用）'!A12)</f>
        <v> </v>
      </c>
      <c r="D10" s="12" t="str">
        <f>IF(ISBLANK('支出总表（引用）'!B12)," ",'支出总表（引用）'!B12)</f>
        <v> 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</row>
    <row r="11" spans="1:251" s="1" customFormat="1" ht="15.75" customHeight="1">
      <c r="A11" s="13" t="s">
        <v>14</v>
      </c>
      <c r="B11" s="14"/>
      <c r="C11" s="12" t="str">
        <f>IF(ISBLANK('支出总表（引用）'!A13)," ",'支出总表（引用）'!A13)</f>
        <v> </v>
      </c>
      <c r="D11" s="12" t="str">
        <f>IF(ISBLANK('支出总表（引用）'!B13)," ",'支出总表（引用）'!B13)</f>
        <v> 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</row>
    <row r="12" spans="1:251" s="1" customFormat="1" ht="15.75" customHeight="1">
      <c r="A12" s="13" t="s">
        <v>15</v>
      </c>
      <c r="B12" s="14"/>
      <c r="C12" s="12" t="str">
        <f>IF(ISBLANK('支出总表（引用）'!A14)," ",'支出总表（引用）'!A14)</f>
        <v> </v>
      </c>
      <c r="D12" s="12" t="str">
        <f>IF(ISBLANK('支出总表（引用）'!B14)," ",'支出总表（引用）'!B14)</f>
        <v> 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</row>
    <row r="13" spans="1:251" s="1" customFormat="1" ht="15.75" customHeight="1">
      <c r="A13" s="13" t="s">
        <v>16</v>
      </c>
      <c r="B13" s="14"/>
      <c r="C13" s="12" t="str">
        <f>IF(ISBLANK('支出总表（引用）'!A15)," ",'支出总表（引用）'!A15)</f>
        <v> </v>
      </c>
      <c r="D13" s="12" t="str">
        <f>IF(ISBLANK('支出总表（引用）'!B15)," ",'支出总表（引用）'!B15)</f>
        <v> 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</row>
    <row r="14" spans="1:251" s="1" customFormat="1" ht="15.75" customHeight="1">
      <c r="A14" s="13" t="s">
        <v>17</v>
      </c>
      <c r="B14" s="15"/>
      <c r="C14" s="12" t="str">
        <f>IF(ISBLANK('支出总表（引用）'!A16)," ",'支出总表（引用）'!A16)</f>
        <v> </v>
      </c>
      <c r="D14" s="12" t="str">
        <f>IF(ISBLANK('支出总表（引用）'!B16)," ",'支出总表（引用）'!B16)</f>
        <v> 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</row>
    <row r="15" spans="1:251" s="1" customFormat="1" ht="15.75" customHeight="1">
      <c r="A15" s="13" t="s">
        <v>18</v>
      </c>
      <c r="B15" s="15">
        <v>5660.835</v>
      </c>
      <c r="C15" s="12" t="str">
        <f>IF(ISBLANK('支出总表（引用）'!A17)," ",'支出总表（引用）'!A17)</f>
        <v> </v>
      </c>
      <c r="D15" s="12" t="str">
        <f>IF(ISBLANK('支出总表（引用）'!B17)," ",'支出总表（引用）'!B17)</f>
        <v> 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</row>
    <row r="16" spans="1:251" s="1" customFormat="1" ht="15.75" customHeight="1">
      <c r="A16" s="10"/>
      <c r="B16" s="16"/>
      <c r="C16" s="12" t="str">
        <f>IF(ISBLANK('支出总表（引用）'!A18)," ",'支出总表（引用）'!A18)</f>
        <v> </v>
      </c>
      <c r="D16" s="12" t="str">
        <f>IF(ISBLANK('支出总表（引用）'!B18)," ",'支出总表（引用）'!B18)</f>
        <v> 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</row>
    <row r="17" spans="1:251" s="1" customFormat="1" ht="15.75" customHeight="1">
      <c r="A17" s="10"/>
      <c r="B17" s="16"/>
      <c r="C17" s="12" t="str">
        <f>IF(ISBLANK('支出总表（引用）'!A19)," ",'支出总表（引用）'!A19)</f>
        <v> </v>
      </c>
      <c r="D17" s="12" t="str">
        <f>IF(ISBLANK('支出总表（引用）'!B19)," ",'支出总表（引用）'!B19)</f>
        <v> 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</row>
    <row r="18" spans="1:251" s="1" customFormat="1" ht="15.75" customHeight="1">
      <c r="A18" s="10"/>
      <c r="B18" s="16"/>
      <c r="C18" s="12" t="str">
        <f>IF(ISBLANK('支出总表（引用）'!A20)," ",'支出总表（引用）'!A20)</f>
        <v> </v>
      </c>
      <c r="D18" s="12" t="str">
        <f>IF(ISBLANK('支出总表（引用）'!B20)," ",'支出总表（引用）'!B20)</f>
        <v> 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</row>
    <row r="19" spans="1:251" s="1" customFormat="1" ht="15.75" customHeight="1">
      <c r="A19" s="10"/>
      <c r="B19" s="17"/>
      <c r="C19" s="12" t="str">
        <f>IF(ISBLANK('支出总表（引用）'!A21)," ",'支出总表（引用）'!A21)</f>
        <v> </v>
      </c>
      <c r="D19" s="12" t="str">
        <f>IF(ISBLANK('支出总表（引用）'!B21)," ",'支出总表（引用）'!B21)</f>
        <v> 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</row>
    <row r="20" spans="1:251" s="1" customFormat="1" ht="15.75" customHeight="1">
      <c r="A20" s="10"/>
      <c r="B20" s="16"/>
      <c r="C20" s="12" t="str">
        <f>IF(ISBLANK('支出总表（引用）'!A22)," ",'支出总表（引用）'!A22)</f>
        <v> </v>
      </c>
      <c r="D20" s="12" t="str">
        <f>IF(ISBLANK('支出总表（引用）'!B22)," ",'支出总表（引用）'!B22)</f>
        <v> 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</row>
    <row r="21" spans="1:251" s="1" customFormat="1" ht="15.75" customHeight="1">
      <c r="A21" s="10"/>
      <c r="B21" s="16"/>
      <c r="C21" s="12" t="str">
        <f>IF(ISBLANK('支出总表（引用）'!A23)," ",'支出总表（引用）'!A23)</f>
        <v> </v>
      </c>
      <c r="D21" s="12" t="str">
        <f>IF(ISBLANK('支出总表（引用）'!B23)," ",'支出总表（引用）'!B23)</f>
        <v> 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</row>
    <row r="22" spans="1:251" s="1" customFormat="1" ht="15.75" customHeight="1">
      <c r="A22" s="10"/>
      <c r="B22" s="16"/>
      <c r="C22" s="12" t="str">
        <f>IF(ISBLANK('支出总表（引用）'!A24)," ",'支出总表（引用）'!A24)</f>
        <v> </v>
      </c>
      <c r="D22" s="12" t="str">
        <f>IF(ISBLANK('支出总表（引用）'!B24)," ",'支出总表（引用）'!B24)</f>
        <v> 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</row>
    <row r="23" spans="1:251" s="1" customFormat="1" ht="15.75" customHeight="1">
      <c r="A23" s="10"/>
      <c r="B23" s="16"/>
      <c r="C23" s="12" t="str">
        <f>IF(ISBLANK('支出总表（引用）'!A25)," ",'支出总表（引用）'!A25)</f>
        <v> </v>
      </c>
      <c r="D23" s="12" t="str">
        <f>IF(ISBLANK('支出总表（引用）'!B25)," ",'支出总表（引用）'!B25)</f>
        <v> 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</row>
    <row r="24" spans="1:251" s="1" customFormat="1" ht="15.75" customHeight="1">
      <c r="A24" s="10"/>
      <c r="B24" s="16"/>
      <c r="C24" s="12" t="str">
        <f>IF(ISBLANK('支出总表（引用）'!A26)," ",'支出总表（引用）'!A26)</f>
        <v> </v>
      </c>
      <c r="D24" s="12" t="str">
        <f>IF(ISBLANK('支出总表（引用）'!B26)," ",'支出总表（引用）'!B26)</f>
        <v> 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</row>
    <row r="25" spans="1:251" s="1" customFormat="1" ht="15.75" customHeight="1">
      <c r="A25" s="10"/>
      <c r="B25" s="16"/>
      <c r="C25" s="12" t="str">
        <f>IF(ISBLANK('支出总表（引用）'!A27)," ",'支出总表（引用）'!A27)</f>
        <v> </v>
      </c>
      <c r="D25" s="12" t="str">
        <f>IF(ISBLANK('支出总表（引用）'!B27)," ",'支出总表（引用）'!B27)</f>
        <v> 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</row>
    <row r="26" spans="1:251" s="1" customFormat="1" ht="15.75" customHeight="1">
      <c r="A26" s="10"/>
      <c r="B26" s="16"/>
      <c r="C26" s="12" t="str">
        <f>IF(ISBLANK('支出总表（引用）'!A28)," ",'支出总表（引用）'!A28)</f>
        <v> </v>
      </c>
      <c r="D26" s="12" t="str">
        <f>IF(ISBLANK('支出总表（引用）'!B28)," ",'支出总表（引用）'!B28)</f>
        <v> 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</row>
    <row r="27" spans="1:251" s="1" customFormat="1" ht="15.75" customHeight="1">
      <c r="A27" s="10"/>
      <c r="B27" s="16"/>
      <c r="C27" s="12" t="str">
        <f>IF(ISBLANK('支出总表（引用）'!A29)," ",'支出总表（引用）'!A29)</f>
        <v> </v>
      </c>
      <c r="D27" s="12" t="str">
        <f>IF(ISBLANK('支出总表（引用）'!B29)," ",'支出总表（引用）'!B29)</f>
        <v> 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</row>
    <row r="28" spans="1:251" s="1" customFormat="1" ht="15.75" customHeight="1">
      <c r="A28" s="10"/>
      <c r="B28" s="16"/>
      <c r="C28" s="12" t="str">
        <f>IF(ISBLANK('支出总表（引用）'!A30)," ",'支出总表（引用）'!A30)</f>
        <v> </v>
      </c>
      <c r="D28" s="12" t="str">
        <f>IF(ISBLANK('支出总表（引用）'!B30)," ",'支出总表（引用）'!B30)</f>
        <v> 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</row>
    <row r="29" spans="1:251" s="1" customFormat="1" ht="15.75" customHeight="1">
      <c r="A29" s="10"/>
      <c r="B29" s="16"/>
      <c r="C29" s="12" t="str">
        <f>IF(ISBLANK('支出总表（引用）'!A31)," ",'支出总表（引用）'!A31)</f>
        <v> </v>
      </c>
      <c r="D29" s="12" t="str">
        <f>IF(ISBLANK('支出总表（引用）'!B31)," ",'支出总表（引用）'!B31)</f>
        <v> 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</row>
    <row r="30" spans="1:251" s="1" customFormat="1" ht="15.75" customHeight="1">
      <c r="A30" s="10"/>
      <c r="B30" s="16"/>
      <c r="C30" s="12" t="str">
        <f>IF(ISBLANK('支出总表（引用）'!A32)," ",'支出总表（引用）'!A32)</f>
        <v> </v>
      </c>
      <c r="D30" s="12" t="str">
        <f>IF(ISBLANK('支出总表（引用）'!B32)," ",'支出总表（引用）'!B32)</f>
        <v> 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</row>
    <row r="31" spans="1:251" s="1" customFormat="1" ht="15.75" customHeight="1">
      <c r="A31" s="10"/>
      <c r="B31" s="16"/>
      <c r="C31" s="12" t="str">
        <f>IF(ISBLANK('支出总表（引用）'!A33)," ",'支出总表（引用）'!A33)</f>
        <v> </v>
      </c>
      <c r="D31" s="12" t="str">
        <f>IF(ISBLANK('支出总表（引用）'!B33)," ",'支出总表（引用）'!B33)</f>
        <v> 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</row>
    <row r="32" spans="1:251" s="1" customFormat="1" ht="15.75" customHeight="1">
      <c r="A32" s="10"/>
      <c r="B32" s="16"/>
      <c r="C32" s="12" t="str">
        <f>IF(ISBLANK('支出总表（引用）'!A34)," ",'支出总表（引用）'!A34)</f>
        <v> </v>
      </c>
      <c r="D32" s="12" t="str">
        <f>IF(ISBLANK('支出总表（引用）'!B34)," ",'支出总表（引用）'!B34)</f>
        <v> 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</row>
    <row r="33" spans="1:251" s="1" customFormat="1" ht="15.75" customHeight="1">
      <c r="A33" s="10"/>
      <c r="B33" s="16"/>
      <c r="C33" s="12" t="str">
        <f>IF(ISBLANK('支出总表（引用）'!A35)," ",'支出总表（引用）'!A35)</f>
        <v> </v>
      </c>
      <c r="D33" s="12" t="str">
        <f>IF(ISBLANK('支出总表（引用）'!B35)," ",'支出总表（引用）'!B35)</f>
        <v> 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</row>
    <row r="34" spans="1:251" s="1" customFormat="1" ht="15.75" customHeight="1">
      <c r="A34" s="10"/>
      <c r="B34" s="16"/>
      <c r="C34" s="12" t="str">
        <f>IF(ISBLANK('支出总表（引用）'!A36)," ",'支出总表（引用）'!A36)</f>
        <v> </v>
      </c>
      <c r="D34" s="12" t="str">
        <f>IF(ISBLANK('支出总表（引用）'!B36)," ",'支出总表（引用）'!B36)</f>
        <v> 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</row>
    <row r="35" spans="1:251" s="1" customFormat="1" ht="15.75" customHeight="1">
      <c r="A35" s="10"/>
      <c r="B35" s="16"/>
      <c r="C35" s="12" t="str">
        <f>IF(ISBLANK('支出总表（引用）'!A37)," ",'支出总表（引用）'!A37)</f>
        <v> </v>
      </c>
      <c r="D35" s="12" t="str">
        <f>IF(ISBLANK('支出总表（引用）'!B37)," ",'支出总表（引用）'!B37)</f>
        <v> 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</row>
    <row r="36" spans="1:251" s="1" customFormat="1" ht="15.75" customHeight="1">
      <c r="A36" s="10"/>
      <c r="B36" s="16"/>
      <c r="C36" s="12" t="str">
        <f>IF(ISBLANK('支出总表（引用）'!A38)," ",'支出总表（引用）'!A38)</f>
        <v> </v>
      </c>
      <c r="D36" s="12" t="str">
        <f>IF(ISBLANK('支出总表（引用）'!B38)," ",'支出总表（引用）'!B38)</f>
        <v> 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</row>
    <row r="37" spans="1:251" s="1" customFormat="1" ht="15.75" customHeight="1">
      <c r="A37" s="10"/>
      <c r="B37" s="16"/>
      <c r="C37" s="12" t="str">
        <f>IF(ISBLANK('支出总表（引用）'!A39)," ",'支出总表（引用）'!A39)</f>
        <v> </v>
      </c>
      <c r="D37" s="12" t="str">
        <f>IF(ISBLANK('支出总表（引用）'!B39)," ",'支出总表（引用）'!B39)</f>
        <v> 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</row>
    <row r="38" spans="1:251" s="1" customFormat="1" ht="15.75" customHeight="1">
      <c r="A38" s="10"/>
      <c r="B38" s="16"/>
      <c r="C38" s="12" t="str">
        <f>IF(ISBLANK('支出总表（引用）'!A40)," ",'支出总表（引用）'!A40)</f>
        <v> </v>
      </c>
      <c r="D38" s="12" t="str">
        <f>IF(ISBLANK('支出总表（引用）'!B40)," ",'支出总表（引用）'!B40)</f>
        <v> 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</row>
    <row r="39" spans="1:251" s="1" customFormat="1" ht="15.75" customHeight="1">
      <c r="A39" s="10"/>
      <c r="B39" s="16"/>
      <c r="C39" s="12" t="str">
        <f>IF(ISBLANK('支出总表（引用）'!A41)," ",'支出总表（引用）'!A41)</f>
        <v> </v>
      </c>
      <c r="D39" s="12" t="str">
        <f>IF(ISBLANK('支出总表（引用）'!B41)," ",'支出总表（引用）'!B41)</f>
        <v> 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</row>
    <row r="40" spans="1:251" s="1" customFormat="1" ht="15.75" customHeight="1">
      <c r="A40" s="10"/>
      <c r="B40" s="16"/>
      <c r="C40" s="12" t="str">
        <f>IF(ISBLANK('支出总表（引用）'!A42)," ",'支出总表（引用）'!A42)</f>
        <v> </v>
      </c>
      <c r="D40" s="12" t="str">
        <f>IF(ISBLANK('支出总表（引用）'!B42)," ",'支出总表（引用）'!B42)</f>
        <v> 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</row>
    <row r="41" spans="1:251" s="1" customFormat="1" ht="15.75" customHeight="1">
      <c r="A41" s="10"/>
      <c r="B41" s="16"/>
      <c r="C41" s="12" t="str">
        <f>IF(ISBLANK('支出总表（引用）'!A43)," ",'支出总表（引用）'!A43)</f>
        <v> </v>
      </c>
      <c r="D41" s="12" t="str">
        <f>IF(ISBLANK('支出总表（引用）'!B43)," ",'支出总表（引用）'!B43)</f>
        <v> 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</row>
    <row r="42" spans="1:251" s="1" customFormat="1" ht="15.75" customHeight="1">
      <c r="A42" s="10"/>
      <c r="B42" s="16"/>
      <c r="C42" s="12" t="str">
        <f>IF(ISBLANK('支出总表（引用）'!A44)," ",'支出总表（引用）'!A44)</f>
        <v> </v>
      </c>
      <c r="D42" s="12" t="str">
        <f>IF(ISBLANK('支出总表（引用）'!B44)," ",'支出总表（引用）'!B44)</f>
        <v> 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</row>
    <row r="43" spans="1:251" s="1" customFormat="1" ht="15.75" customHeight="1">
      <c r="A43" s="10"/>
      <c r="B43" s="16"/>
      <c r="C43" s="12" t="str">
        <f>IF(ISBLANK('支出总表（引用）'!A45)," ",'支出总表（引用）'!A45)</f>
        <v> </v>
      </c>
      <c r="D43" s="12" t="str">
        <f>IF(ISBLANK('支出总表（引用）'!B45)," ",'支出总表（引用）'!B45)</f>
        <v> 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</row>
    <row r="44" spans="1:251" s="1" customFormat="1" ht="15.75" customHeight="1">
      <c r="A44" s="10"/>
      <c r="B44" s="16"/>
      <c r="C44" s="12" t="str">
        <f>IF(ISBLANK('支出总表（引用）'!A46)," ",'支出总表（引用）'!A46)</f>
        <v> </v>
      </c>
      <c r="D44" s="12" t="str">
        <f>IF(ISBLANK('支出总表（引用）'!B46)," ",'支出总表（引用）'!B46)</f>
        <v> 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</row>
    <row r="45" spans="1:251" s="1" customFormat="1" ht="15.75" customHeight="1">
      <c r="A45" s="10"/>
      <c r="B45" s="16"/>
      <c r="C45" s="12" t="str">
        <f>IF(ISBLANK('支出总表（引用）'!A47)," ",'支出总表（引用）'!A47)</f>
        <v> </v>
      </c>
      <c r="D45" s="12" t="str">
        <f>IF(ISBLANK('支出总表（引用）'!B47)," ",'支出总表（引用）'!B47)</f>
        <v> 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</row>
    <row r="46" spans="1:251" s="1" customFormat="1" ht="15.75" customHeight="1">
      <c r="A46" s="10"/>
      <c r="B46" s="16"/>
      <c r="C46" s="12" t="str">
        <f>IF(ISBLANK('支出总表（引用）'!A48)," ",'支出总表（引用）'!A48)</f>
        <v> </v>
      </c>
      <c r="D46" s="12" t="str">
        <f>IF(ISBLANK('支出总表（引用）'!B48)," ",'支出总表（引用）'!B48)</f>
        <v> 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</row>
    <row r="47" spans="1:251" s="1" customFormat="1" ht="15.75" customHeight="1">
      <c r="A47" s="10"/>
      <c r="B47" s="16"/>
      <c r="C47" s="12" t="str">
        <f>IF(ISBLANK('支出总表（引用）'!A49)," ",'支出总表（引用）'!A49)</f>
        <v> </v>
      </c>
      <c r="D47" s="12" t="str">
        <f>IF(ISBLANK('支出总表（引用）'!B49)," ",'支出总表（引用）'!B49)</f>
        <v> 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</row>
    <row r="48" spans="1:251" s="1" customFormat="1" ht="15.75" customHeight="1">
      <c r="A48" s="13"/>
      <c r="B48" s="16"/>
      <c r="C48" s="12"/>
      <c r="D48" s="12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</row>
    <row r="49" spans="1:251" s="1" customFormat="1" ht="15.75" customHeight="1">
      <c r="A49" s="8" t="s">
        <v>19</v>
      </c>
      <c r="B49" s="15">
        <v>6493.515</v>
      </c>
      <c r="C49" s="9" t="s">
        <v>20</v>
      </c>
      <c r="D49" s="18">
        <f>IF(ISBLANK('支出总表（引用）'!B7)," ",'支出总表（引用）'!B7)</f>
        <v>6493.515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</row>
    <row r="50" spans="1:251" s="1" customFormat="1" ht="15.75" customHeight="1">
      <c r="A50" s="13" t="s">
        <v>21</v>
      </c>
      <c r="B50" s="15"/>
      <c r="C50" s="19" t="s">
        <v>22</v>
      </c>
      <c r="D50" s="20" t="str">
        <f>IF(ISBLANK('支出总表（引用）'!C7)," ",'支出总表（引用）'!C7)</f>
        <v> 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</row>
    <row r="51" spans="1:251" s="1" customFormat="1" ht="15.75" customHeight="1">
      <c r="A51" s="13" t="s">
        <v>23</v>
      </c>
      <c r="B51" s="15"/>
      <c r="C51" s="21"/>
      <c r="D51" s="21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</row>
    <row r="52" spans="1:251" s="1" customFormat="1" ht="15.75" customHeight="1">
      <c r="A52" s="10"/>
      <c r="B52" s="16"/>
      <c r="C52" s="22"/>
      <c r="D52" s="20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</row>
    <row r="53" spans="1:251" s="1" customFormat="1" ht="15.75" customHeight="1">
      <c r="A53" s="8" t="s">
        <v>24</v>
      </c>
      <c r="B53" s="15">
        <v>6493.515</v>
      </c>
      <c r="C53" s="9" t="s">
        <v>25</v>
      </c>
      <c r="D53" s="18">
        <f>B53</f>
        <v>6493.515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</row>
    <row r="54" spans="1:251" s="1" customFormat="1" ht="19.5" customHeight="1">
      <c r="A54" s="160"/>
      <c r="B54" s="160"/>
      <c r="C54" s="161"/>
      <c r="D54" s="161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</row>
    <row r="55" spans="3:4" s="1" customFormat="1" ht="15">
      <c r="C55" s="7"/>
      <c r="D55" s="7"/>
    </row>
    <row r="56" spans="3:4" s="1" customFormat="1" ht="15">
      <c r="C56" s="7"/>
      <c r="D56" s="7"/>
    </row>
    <row r="57" spans="3:4" s="1" customFormat="1" ht="15">
      <c r="C57" s="7"/>
      <c r="D57" s="7"/>
    </row>
    <row r="58" spans="3:4" s="1" customFormat="1" ht="15">
      <c r="C58" s="7"/>
      <c r="D58" s="7"/>
    </row>
    <row r="59" spans="3:4" s="1" customFormat="1" ht="15">
      <c r="C59" s="7"/>
      <c r="D59" s="7"/>
    </row>
    <row r="60" spans="3:4" s="1" customFormat="1" ht="15">
      <c r="C60" s="7"/>
      <c r="D60" s="7"/>
    </row>
    <row r="61" spans="3:4" s="1" customFormat="1" ht="15">
      <c r="C61" s="7"/>
      <c r="D61" s="7"/>
    </row>
    <row r="62" spans="3:4" s="1" customFormat="1" ht="15">
      <c r="C62" s="7"/>
      <c r="D62" s="7"/>
    </row>
    <row r="63" spans="3:4" s="1" customFormat="1" ht="15">
      <c r="C63" s="7"/>
      <c r="D63" s="7"/>
    </row>
    <row r="64" spans="3:4" s="1" customFormat="1" ht="15">
      <c r="C64" s="7"/>
      <c r="D64" s="7"/>
    </row>
    <row r="65" spans="3:4" s="1" customFormat="1" ht="15">
      <c r="C65" s="7"/>
      <c r="D65" s="7"/>
    </row>
    <row r="66" spans="3:4" s="1" customFormat="1" ht="15">
      <c r="C66" s="7"/>
      <c r="D66" s="7"/>
    </row>
    <row r="67" spans="3:4" s="1" customFormat="1" ht="15">
      <c r="C67" s="7"/>
      <c r="D67" s="7"/>
    </row>
    <row r="68" spans="3:4" s="1" customFormat="1" ht="15">
      <c r="C68" s="7"/>
      <c r="D68" s="7"/>
    </row>
    <row r="69" spans="3:4" s="1" customFormat="1" ht="15">
      <c r="C69" s="7"/>
      <c r="D69" s="7"/>
    </row>
    <row r="70" spans="3:4" s="1" customFormat="1" ht="15">
      <c r="C70" s="7"/>
      <c r="D70" s="7"/>
    </row>
    <row r="71" spans="3:4" s="1" customFormat="1" ht="15">
      <c r="C71" s="7"/>
      <c r="D71" s="7"/>
    </row>
    <row r="72" spans="3:4" s="1" customFormat="1" ht="15">
      <c r="C72" s="7"/>
      <c r="D72" s="7"/>
    </row>
    <row r="73" spans="3:4" s="1" customFormat="1" ht="15">
      <c r="C73" s="7"/>
      <c r="D73" s="7"/>
    </row>
    <row r="74" spans="3:4" s="1" customFormat="1" ht="15">
      <c r="C74" s="7"/>
      <c r="D74" s="7"/>
    </row>
    <row r="75" spans="3:4" s="1" customFormat="1" ht="15">
      <c r="C75" s="7"/>
      <c r="D75" s="7"/>
    </row>
    <row r="76" spans="3:4" s="1" customFormat="1" ht="15">
      <c r="C76" s="7"/>
      <c r="D76" s="7"/>
    </row>
    <row r="77" spans="3:4" s="1" customFormat="1" ht="15">
      <c r="C77" s="7"/>
      <c r="D77" s="7"/>
    </row>
    <row r="78" spans="3:4" s="1" customFormat="1" ht="15">
      <c r="C78" s="7"/>
      <c r="D78" s="7"/>
    </row>
    <row r="79" spans="3:4" s="1" customFormat="1" ht="15">
      <c r="C79" s="7"/>
      <c r="D79" s="7"/>
    </row>
    <row r="80" spans="3:4" s="1" customFormat="1" ht="15">
      <c r="C80" s="7"/>
      <c r="D80" s="7"/>
    </row>
    <row r="81" spans="3:4" s="1" customFormat="1" ht="15">
      <c r="C81" s="7"/>
      <c r="D81" s="7"/>
    </row>
    <row r="82" spans="3:4" s="1" customFormat="1" ht="15">
      <c r="C82" s="7"/>
      <c r="D82" s="7"/>
    </row>
    <row r="83" spans="3:4" s="1" customFormat="1" ht="15">
      <c r="C83" s="7"/>
      <c r="D83" s="7"/>
    </row>
    <row r="84" spans="3:4" s="1" customFormat="1" ht="15">
      <c r="C84" s="7"/>
      <c r="D84" s="7"/>
    </row>
    <row r="85" spans="3:4" s="1" customFormat="1" ht="15">
      <c r="C85" s="7"/>
      <c r="D85" s="7"/>
    </row>
    <row r="86" spans="3:4" s="1" customFormat="1" ht="15">
      <c r="C86" s="7"/>
      <c r="D86" s="7"/>
    </row>
    <row r="87" spans="3:4" s="1" customFormat="1" ht="15">
      <c r="C87" s="7"/>
      <c r="D87" s="7"/>
    </row>
    <row r="88" spans="3:4" s="1" customFormat="1" ht="15">
      <c r="C88" s="7"/>
      <c r="D88" s="7"/>
    </row>
    <row r="89" spans="3:4" s="1" customFormat="1" ht="15">
      <c r="C89" s="7"/>
      <c r="D89" s="7"/>
    </row>
    <row r="90" spans="3:4" s="1" customFormat="1" ht="15">
      <c r="C90" s="7"/>
      <c r="D90" s="7"/>
    </row>
    <row r="91" spans="3:4" s="1" customFormat="1" ht="15">
      <c r="C91" s="7"/>
      <c r="D91" s="7"/>
    </row>
    <row r="92" spans="3:4" s="1" customFormat="1" ht="15">
      <c r="C92" s="7"/>
      <c r="D92" s="7"/>
    </row>
    <row r="93" spans="3:4" s="1" customFormat="1" ht="15">
      <c r="C93" s="7"/>
      <c r="D93" s="7"/>
    </row>
    <row r="94" spans="3:4" s="1" customFormat="1" ht="15">
      <c r="C94" s="7"/>
      <c r="D94" s="7"/>
    </row>
    <row r="95" spans="3:4" s="1" customFormat="1" ht="15">
      <c r="C95" s="7"/>
      <c r="D95" s="7"/>
    </row>
    <row r="96" spans="3:4" s="1" customFormat="1" ht="15">
      <c r="C96" s="7"/>
      <c r="D96" s="7"/>
    </row>
    <row r="97" spans="3:4" s="1" customFormat="1" ht="15">
      <c r="C97" s="7"/>
      <c r="D97" s="7"/>
    </row>
    <row r="98" spans="3:4" s="1" customFormat="1" ht="15">
      <c r="C98" s="7"/>
      <c r="D98" s="7"/>
    </row>
    <row r="99" spans="3:4" s="1" customFormat="1" ht="15">
      <c r="C99" s="7"/>
      <c r="D99" s="7"/>
    </row>
    <row r="100" spans="3:4" s="1" customFormat="1" ht="15">
      <c r="C100" s="7"/>
      <c r="D100" s="7"/>
    </row>
    <row r="101" spans="3:4" s="1" customFormat="1" ht="15">
      <c r="C101" s="7"/>
      <c r="D101" s="7"/>
    </row>
    <row r="102" spans="3:4" s="1" customFormat="1" ht="15">
      <c r="C102" s="7"/>
      <c r="D102" s="7"/>
    </row>
    <row r="103" spans="3:4" s="1" customFormat="1" ht="15">
      <c r="C103" s="7"/>
      <c r="D103" s="7"/>
    </row>
    <row r="104" spans="3:4" s="1" customFormat="1" ht="15">
      <c r="C104" s="7"/>
      <c r="D104" s="7"/>
    </row>
    <row r="105" spans="3:4" s="1" customFormat="1" ht="15">
      <c r="C105" s="7"/>
      <c r="D105" s="7"/>
    </row>
    <row r="106" spans="3:4" s="1" customFormat="1" ht="15">
      <c r="C106" s="7"/>
      <c r="D106" s="7"/>
    </row>
    <row r="107" spans="3:4" s="1" customFormat="1" ht="15">
      <c r="C107" s="7"/>
      <c r="D107" s="7"/>
    </row>
    <row r="108" spans="3:4" s="1" customFormat="1" ht="15">
      <c r="C108" s="7"/>
      <c r="D108" s="7"/>
    </row>
    <row r="109" spans="3:4" s="1" customFormat="1" ht="15">
      <c r="C109" s="7"/>
      <c r="D109" s="7"/>
    </row>
    <row r="110" spans="3:4" s="1" customFormat="1" ht="15">
      <c r="C110" s="7"/>
      <c r="D110" s="7"/>
    </row>
    <row r="111" spans="3:4" s="1" customFormat="1" ht="15">
      <c r="C111" s="7"/>
      <c r="D111" s="7"/>
    </row>
    <row r="112" spans="3:4" s="1" customFormat="1" ht="15">
      <c r="C112" s="7"/>
      <c r="D112" s="7"/>
    </row>
    <row r="113" spans="3:4" s="1" customFormat="1" ht="15">
      <c r="C113" s="7"/>
      <c r="D113" s="7"/>
    </row>
    <row r="114" spans="3:4" s="1" customFormat="1" ht="15">
      <c r="C114" s="7"/>
      <c r="D114" s="7"/>
    </row>
    <row r="115" spans="3:4" s="1" customFormat="1" ht="15">
      <c r="C115" s="7"/>
      <c r="D115" s="7"/>
    </row>
    <row r="116" spans="3:4" s="1" customFormat="1" ht="15">
      <c r="C116" s="7"/>
      <c r="D116" s="7"/>
    </row>
    <row r="117" spans="3:4" s="1" customFormat="1" ht="15">
      <c r="C117" s="7"/>
      <c r="D117" s="7"/>
    </row>
    <row r="118" spans="3:4" s="1" customFormat="1" ht="15">
      <c r="C118" s="7"/>
      <c r="D118" s="7"/>
    </row>
    <row r="119" spans="3:4" s="1" customFormat="1" ht="15">
      <c r="C119" s="7"/>
      <c r="D119" s="7"/>
    </row>
    <row r="120" spans="3:4" s="1" customFormat="1" ht="15">
      <c r="C120" s="7"/>
      <c r="D120" s="7"/>
    </row>
    <row r="121" spans="3:4" s="1" customFormat="1" ht="15">
      <c r="C121" s="7"/>
      <c r="D121" s="7"/>
    </row>
    <row r="122" spans="3:4" s="1" customFormat="1" ht="15">
      <c r="C122" s="7"/>
      <c r="D122" s="7"/>
    </row>
    <row r="123" spans="3:4" s="1" customFormat="1" ht="15">
      <c r="C123" s="7"/>
      <c r="D123" s="7"/>
    </row>
    <row r="124" spans="3:4" s="1" customFormat="1" ht="15">
      <c r="C124" s="7"/>
      <c r="D124" s="7"/>
    </row>
    <row r="125" spans="3:4" s="1" customFormat="1" ht="15">
      <c r="C125" s="7"/>
      <c r="D125" s="7"/>
    </row>
    <row r="126" spans="3:4" s="1" customFormat="1" ht="15">
      <c r="C126" s="7"/>
      <c r="D126" s="7"/>
    </row>
    <row r="127" spans="3:4" s="1" customFormat="1" ht="15">
      <c r="C127" s="7"/>
      <c r="D127" s="7"/>
    </row>
    <row r="128" spans="3:4" s="1" customFormat="1" ht="15">
      <c r="C128" s="7"/>
      <c r="D128" s="7"/>
    </row>
    <row r="129" spans="3:4" s="1" customFormat="1" ht="15">
      <c r="C129" s="7"/>
      <c r="D129" s="7"/>
    </row>
    <row r="130" spans="3:4" s="1" customFormat="1" ht="15">
      <c r="C130" s="7"/>
      <c r="D130" s="7"/>
    </row>
    <row r="131" spans="3:4" s="1" customFormat="1" ht="15">
      <c r="C131" s="7"/>
      <c r="D131" s="7"/>
    </row>
    <row r="132" spans="3:4" s="1" customFormat="1" ht="15">
      <c r="C132" s="7"/>
      <c r="D132" s="7"/>
    </row>
    <row r="133" spans="3:4" s="1" customFormat="1" ht="15">
      <c r="C133" s="7"/>
      <c r="D133" s="7"/>
    </row>
    <row r="134" spans="3:4" s="1" customFormat="1" ht="15">
      <c r="C134" s="7"/>
      <c r="D134" s="7"/>
    </row>
    <row r="135" spans="3:4" s="1" customFormat="1" ht="15">
      <c r="C135" s="7"/>
      <c r="D135" s="7"/>
    </row>
    <row r="136" spans="3:4" s="1" customFormat="1" ht="15">
      <c r="C136" s="7"/>
      <c r="D136" s="7"/>
    </row>
    <row r="137" spans="3:4" s="1" customFormat="1" ht="15">
      <c r="C137" s="7"/>
      <c r="D137" s="7"/>
    </row>
    <row r="138" spans="3:4" s="1" customFormat="1" ht="15">
      <c r="C138" s="7"/>
      <c r="D138" s="7"/>
    </row>
    <row r="139" spans="3:4" s="1" customFormat="1" ht="15">
      <c r="C139" s="7"/>
      <c r="D139" s="7"/>
    </row>
    <row r="140" spans="3:4" s="1" customFormat="1" ht="15">
      <c r="C140" s="7"/>
      <c r="D140" s="7"/>
    </row>
    <row r="141" spans="3:4" s="1" customFormat="1" ht="15">
      <c r="C141" s="7"/>
      <c r="D141" s="7"/>
    </row>
    <row r="142" spans="3:4" s="1" customFormat="1" ht="15">
      <c r="C142" s="7"/>
      <c r="D142" s="7"/>
    </row>
    <row r="143" spans="3:4" s="1" customFormat="1" ht="15">
      <c r="C143" s="7"/>
      <c r="D143" s="7"/>
    </row>
    <row r="144" spans="3:4" s="1" customFormat="1" ht="15">
      <c r="C144" s="7"/>
      <c r="D144" s="7"/>
    </row>
    <row r="145" spans="3:4" s="1" customFormat="1" ht="15">
      <c r="C145" s="7"/>
      <c r="D145" s="7"/>
    </row>
    <row r="146" spans="3:4" s="1" customFormat="1" ht="15">
      <c r="C146" s="7"/>
      <c r="D146" s="7"/>
    </row>
    <row r="147" spans="3:4" s="1" customFormat="1" ht="15">
      <c r="C147" s="7"/>
      <c r="D147" s="7"/>
    </row>
    <row r="148" spans="3:4" s="1" customFormat="1" ht="15">
      <c r="C148" s="7"/>
      <c r="D148" s="7"/>
    </row>
    <row r="149" spans="3:4" s="1" customFormat="1" ht="15">
      <c r="C149" s="7"/>
      <c r="D149" s="7"/>
    </row>
    <row r="150" spans="3:4" s="1" customFormat="1" ht="15">
      <c r="C150" s="7"/>
      <c r="D150" s="7"/>
    </row>
    <row r="151" spans="3:4" s="1" customFormat="1" ht="15">
      <c r="C151" s="7"/>
      <c r="D151" s="7"/>
    </row>
    <row r="152" spans="3:4" s="1" customFormat="1" ht="15">
      <c r="C152" s="7"/>
      <c r="D152" s="7"/>
    </row>
    <row r="153" spans="3:4" s="1" customFormat="1" ht="15">
      <c r="C153" s="7"/>
      <c r="D153" s="7"/>
    </row>
    <row r="154" spans="3:4" s="1" customFormat="1" ht="15">
      <c r="C154" s="7"/>
      <c r="D154" s="7"/>
    </row>
    <row r="155" spans="3:4" s="1" customFormat="1" ht="15">
      <c r="C155" s="7"/>
      <c r="D155" s="7"/>
    </row>
    <row r="156" spans="3:4" s="1" customFormat="1" ht="15">
      <c r="C156" s="7"/>
      <c r="D156" s="7"/>
    </row>
    <row r="157" spans="3:4" s="1" customFormat="1" ht="15">
      <c r="C157" s="7"/>
      <c r="D157" s="7"/>
    </row>
    <row r="158" spans="3:4" s="1" customFormat="1" ht="15">
      <c r="C158" s="7"/>
      <c r="D158" s="7"/>
    </row>
    <row r="159" spans="3:4" s="1" customFormat="1" ht="15">
      <c r="C159" s="7"/>
      <c r="D159" s="7"/>
    </row>
    <row r="160" spans="3:4" s="1" customFormat="1" ht="15">
      <c r="C160" s="7"/>
      <c r="D160" s="7"/>
    </row>
    <row r="161" spans="3:4" s="1" customFormat="1" ht="15">
      <c r="C161" s="7"/>
      <c r="D161" s="7"/>
    </row>
    <row r="162" spans="3:4" s="1" customFormat="1" ht="15">
      <c r="C162" s="7"/>
      <c r="D162" s="7"/>
    </row>
    <row r="163" spans="3:4" s="1" customFormat="1" ht="15">
      <c r="C163" s="7"/>
      <c r="D163" s="7"/>
    </row>
    <row r="164" spans="3:4" s="1" customFormat="1" ht="15">
      <c r="C164" s="7"/>
      <c r="D164" s="7"/>
    </row>
    <row r="165" spans="3:4" s="1" customFormat="1" ht="15">
      <c r="C165" s="7"/>
      <c r="D165" s="7"/>
    </row>
    <row r="166" spans="3:4" s="1" customFormat="1" ht="15">
      <c r="C166" s="7"/>
      <c r="D166" s="7"/>
    </row>
    <row r="167" spans="3:4" s="1" customFormat="1" ht="15">
      <c r="C167" s="7"/>
      <c r="D167" s="7"/>
    </row>
    <row r="168" spans="3:4" s="1" customFormat="1" ht="15">
      <c r="C168" s="7"/>
      <c r="D168" s="7"/>
    </row>
    <row r="169" spans="3:4" s="1" customFormat="1" ht="15">
      <c r="C169" s="7"/>
      <c r="D169" s="7"/>
    </row>
    <row r="170" spans="3:4" s="1" customFormat="1" ht="15">
      <c r="C170" s="7"/>
      <c r="D170" s="7"/>
    </row>
    <row r="171" spans="3:4" s="1" customFormat="1" ht="15">
      <c r="C171" s="7"/>
      <c r="D171" s="7"/>
    </row>
    <row r="172" spans="3:4" s="1" customFormat="1" ht="15">
      <c r="C172" s="7"/>
      <c r="D172" s="7"/>
    </row>
    <row r="173" spans="3:4" s="1" customFormat="1" ht="15">
      <c r="C173" s="7"/>
      <c r="D173" s="7"/>
    </row>
    <row r="174" spans="3:4" s="1" customFormat="1" ht="15">
      <c r="C174" s="7"/>
      <c r="D174" s="7"/>
    </row>
    <row r="175" spans="3:4" s="1" customFormat="1" ht="15">
      <c r="C175" s="7"/>
      <c r="D175" s="7"/>
    </row>
    <row r="176" spans="3:4" s="1" customFormat="1" ht="15">
      <c r="C176" s="7"/>
      <c r="D176" s="7"/>
    </row>
    <row r="177" spans="3:4" s="1" customFormat="1" ht="15">
      <c r="C177" s="7"/>
      <c r="D177" s="7"/>
    </row>
    <row r="178" spans="3:4" s="1" customFormat="1" ht="15">
      <c r="C178" s="7"/>
      <c r="D178" s="7"/>
    </row>
    <row r="179" spans="3:4" s="1" customFormat="1" ht="15">
      <c r="C179" s="7"/>
      <c r="D179" s="7"/>
    </row>
    <row r="180" spans="3:4" s="1" customFormat="1" ht="15">
      <c r="C180" s="7"/>
      <c r="D180" s="7"/>
    </row>
    <row r="181" spans="3:4" s="1" customFormat="1" ht="15">
      <c r="C181" s="7"/>
      <c r="D181" s="7"/>
    </row>
    <row r="182" spans="3:4" s="1" customFormat="1" ht="15">
      <c r="C182" s="7"/>
      <c r="D182" s="7"/>
    </row>
    <row r="183" spans="3:4" s="1" customFormat="1" ht="15">
      <c r="C183" s="7"/>
      <c r="D183" s="7"/>
    </row>
    <row r="184" spans="3:4" s="1" customFormat="1" ht="15">
      <c r="C184" s="7"/>
      <c r="D184" s="7"/>
    </row>
    <row r="185" spans="3:4" s="1" customFormat="1" ht="15">
      <c r="C185" s="7"/>
      <c r="D185" s="7"/>
    </row>
    <row r="186" spans="3:4" s="1" customFormat="1" ht="15">
      <c r="C186" s="7"/>
      <c r="D186" s="7"/>
    </row>
    <row r="187" spans="3:4" s="1" customFormat="1" ht="15">
      <c r="C187" s="7"/>
      <c r="D187" s="7"/>
    </row>
    <row r="188" spans="3:4" s="1" customFormat="1" ht="15">
      <c r="C188" s="7"/>
      <c r="D188" s="7"/>
    </row>
    <row r="189" spans="3:4" s="1" customFormat="1" ht="15">
      <c r="C189" s="7"/>
      <c r="D189" s="7"/>
    </row>
    <row r="190" spans="3:4" s="1" customFormat="1" ht="15">
      <c r="C190" s="7"/>
      <c r="D190" s="7"/>
    </row>
    <row r="191" spans="3:4" s="1" customFormat="1" ht="15">
      <c r="C191" s="7"/>
      <c r="D191" s="7"/>
    </row>
    <row r="192" spans="3:4" s="1" customFormat="1" ht="15">
      <c r="C192" s="7"/>
      <c r="D192" s="7"/>
    </row>
    <row r="193" spans="3:4" s="1" customFormat="1" ht="15">
      <c r="C193" s="7"/>
      <c r="D193" s="7"/>
    </row>
    <row r="194" spans="3:4" s="1" customFormat="1" ht="15">
      <c r="C194" s="7"/>
      <c r="D194" s="7"/>
    </row>
    <row r="195" spans="3:4" s="1" customFormat="1" ht="15">
      <c r="C195" s="7"/>
      <c r="D195" s="7"/>
    </row>
    <row r="196" spans="3:4" s="1" customFormat="1" ht="15">
      <c r="C196" s="7"/>
      <c r="D196" s="7"/>
    </row>
    <row r="197" spans="3:4" s="1" customFormat="1" ht="15">
      <c r="C197" s="7"/>
      <c r="D197" s="7"/>
    </row>
    <row r="198" spans="3:4" s="1" customFormat="1" ht="15">
      <c r="C198" s="7"/>
      <c r="D198" s="7"/>
    </row>
    <row r="199" spans="3:4" s="1" customFormat="1" ht="15">
      <c r="C199" s="7"/>
      <c r="D199" s="7"/>
    </row>
    <row r="200" spans="3:4" s="1" customFormat="1" ht="15">
      <c r="C200" s="7"/>
      <c r="D200" s="7"/>
    </row>
    <row r="201" spans="3:4" s="1" customFormat="1" ht="15">
      <c r="C201" s="7"/>
      <c r="D201" s="7"/>
    </row>
    <row r="202" spans="3:4" s="1" customFormat="1" ht="15">
      <c r="C202" s="7"/>
      <c r="D202" s="7"/>
    </row>
    <row r="203" spans="3:4" s="1" customFormat="1" ht="15">
      <c r="C203" s="7"/>
      <c r="D203" s="7"/>
    </row>
    <row r="204" spans="3:4" s="1" customFormat="1" ht="15">
      <c r="C204" s="7"/>
      <c r="D204" s="7"/>
    </row>
    <row r="205" spans="3:4" s="1" customFormat="1" ht="15">
      <c r="C205" s="7"/>
      <c r="D205" s="7"/>
    </row>
    <row r="206" spans="3:4" s="1" customFormat="1" ht="15">
      <c r="C206" s="7"/>
      <c r="D206" s="7"/>
    </row>
    <row r="207" spans="3:4" s="1" customFormat="1" ht="15">
      <c r="C207" s="7"/>
      <c r="D207" s="7"/>
    </row>
    <row r="208" spans="3:4" s="1" customFormat="1" ht="15">
      <c r="C208" s="7"/>
      <c r="D208" s="7"/>
    </row>
    <row r="209" spans="3:4" s="1" customFormat="1" ht="15">
      <c r="C209" s="7"/>
      <c r="D209" s="7"/>
    </row>
    <row r="210" spans="3:4" s="1" customFormat="1" ht="15">
      <c r="C210" s="7"/>
      <c r="D210" s="7"/>
    </row>
    <row r="211" spans="3:4" s="1" customFormat="1" ht="15">
      <c r="C211" s="7"/>
      <c r="D211" s="7"/>
    </row>
    <row r="212" spans="3:4" s="1" customFormat="1" ht="15">
      <c r="C212" s="7"/>
      <c r="D212" s="7"/>
    </row>
    <row r="213" spans="3:4" s="1" customFormat="1" ht="15">
      <c r="C213" s="7"/>
      <c r="D213" s="7"/>
    </row>
    <row r="214" spans="3:4" s="1" customFormat="1" ht="15">
      <c r="C214" s="7"/>
      <c r="D214" s="7"/>
    </row>
    <row r="215" spans="3:4" s="1" customFormat="1" ht="15">
      <c r="C215" s="7"/>
      <c r="D215" s="7"/>
    </row>
    <row r="216" spans="3:4" s="1" customFormat="1" ht="15">
      <c r="C216" s="7"/>
      <c r="D216" s="7"/>
    </row>
    <row r="217" spans="3:4" s="1" customFormat="1" ht="15">
      <c r="C217" s="7"/>
      <c r="D217" s="7"/>
    </row>
    <row r="218" spans="3:4" s="1" customFormat="1" ht="15">
      <c r="C218" s="7"/>
      <c r="D218" s="7"/>
    </row>
    <row r="219" spans="3:4" s="1" customFormat="1" ht="15">
      <c r="C219" s="7"/>
      <c r="D219" s="7"/>
    </row>
    <row r="220" spans="3:4" s="1" customFormat="1" ht="15">
      <c r="C220" s="7"/>
      <c r="D220" s="7"/>
    </row>
    <row r="221" spans="3:4" s="1" customFormat="1" ht="15">
      <c r="C221" s="7"/>
      <c r="D221" s="7"/>
    </row>
    <row r="222" spans="3:4" s="1" customFormat="1" ht="15">
      <c r="C222" s="7"/>
      <c r="D222" s="7"/>
    </row>
    <row r="223" spans="3:4" s="1" customFormat="1" ht="15">
      <c r="C223" s="7"/>
      <c r="D223" s="7"/>
    </row>
    <row r="224" spans="3:4" s="1" customFormat="1" ht="15">
      <c r="C224" s="7"/>
      <c r="D224" s="7"/>
    </row>
    <row r="225" spans="3:4" s="1" customFormat="1" ht="15">
      <c r="C225" s="7"/>
      <c r="D225" s="7"/>
    </row>
    <row r="226" spans="3:4" s="1" customFormat="1" ht="15">
      <c r="C226" s="7"/>
      <c r="D226" s="7"/>
    </row>
    <row r="227" spans="3:4" s="1" customFormat="1" ht="15">
      <c r="C227" s="7"/>
      <c r="D227" s="7"/>
    </row>
    <row r="228" spans="3:4" s="1" customFormat="1" ht="15">
      <c r="C228" s="7"/>
      <c r="D228" s="7"/>
    </row>
    <row r="229" spans="3:4" s="1" customFormat="1" ht="15">
      <c r="C229" s="7"/>
      <c r="D229" s="7"/>
    </row>
    <row r="230" spans="3:4" s="1" customFormat="1" ht="15">
      <c r="C230" s="7"/>
      <c r="D230" s="7"/>
    </row>
    <row r="231" spans="3:4" s="1" customFormat="1" ht="15">
      <c r="C231" s="7"/>
      <c r="D231" s="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92" t="s">
        <v>187</v>
      </c>
      <c r="B2" s="192"/>
      <c r="C2" s="192"/>
    </row>
    <row r="3" s="1" customFormat="1" ht="17.25" customHeight="1"/>
    <row r="4" spans="1:3" s="1" customFormat="1" ht="15.75" customHeight="1">
      <c r="A4" s="193" t="s">
        <v>188</v>
      </c>
      <c r="B4" s="194" t="s">
        <v>30</v>
      </c>
      <c r="C4" s="194" t="s">
        <v>22</v>
      </c>
    </row>
    <row r="5" spans="1:3" s="1" customFormat="1" ht="19.5" customHeight="1">
      <c r="A5" s="193"/>
      <c r="B5" s="194"/>
      <c r="C5" s="194"/>
    </row>
    <row r="6" spans="1:3" s="1" customFormat="1" ht="22.5" customHeight="1">
      <c r="A6" s="140" t="s">
        <v>44</v>
      </c>
      <c r="B6" s="140">
        <v>1</v>
      </c>
      <c r="C6" s="141">
        <v>2</v>
      </c>
    </row>
    <row r="7" spans="1:6" s="1" customFormat="1" ht="27" customHeight="1">
      <c r="A7" s="142" t="s">
        <v>30</v>
      </c>
      <c r="B7" s="143">
        <v>6493.515</v>
      </c>
      <c r="C7" s="143"/>
      <c r="D7" s="144"/>
      <c r="F7" s="145"/>
    </row>
    <row r="8" spans="1:3" s="1" customFormat="1" ht="27" customHeight="1">
      <c r="A8" s="146" t="s">
        <v>46</v>
      </c>
      <c r="B8" s="143">
        <v>786.145</v>
      </c>
      <c r="C8" s="143"/>
    </row>
    <row r="9" spans="1:3" s="1" customFormat="1" ht="27" customHeight="1">
      <c r="A9" s="146" t="s">
        <v>56</v>
      </c>
      <c r="B9" s="143">
        <v>5171.783</v>
      </c>
      <c r="C9" s="143"/>
    </row>
    <row r="10" spans="1:3" s="1" customFormat="1" ht="27" customHeight="1">
      <c r="A10" s="146" t="s">
        <v>64</v>
      </c>
      <c r="B10" s="143">
        <v>535.587</v>
      </c>
      <c r="C10" s="143"/>
    </row>
    <row r="11" spans="1:3" s="1" customFormat="1" ht="27.75" customHeight="1">
      <c r="A11" s="147"/>
      <c r="B11" s="147"/>
      <c r="C11" s="147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95" t="s">
        <v>189</v>
      </c>
      <c r="B1" s="195"/>
      <c r="C1" s="195"/>
      <c r="D1" s="195"/>
      <c r="E1" s="195"/>
    </row>
    <row r="2" spans="1:5" s="1" customFormat="1" ht="17.25" customHeight="1">
      <c r="A2" s="148"/>
      <c r="B2" s="148"/>
      <c r="C2" s="148"/>
      <c r="D2" s="148"/>
      <c r="E2" s="148"/>
    </row>
    <row r="3" spans="1:5" s="1" customFormat="1" ht="21.75" customHeight="1">
      <c r="A3" s="196" t="s">
        <v>188</v>
      </c>
      <c r="B3" s="196" t="s">
        <v>32</v>
      </c>
      <c r="C3" s="196" t="s">
        <v>78</v>
      </c>
      <c r="D3" s="196" t="s">
        <v>79</v>
      </c>
      <c r="E3" s="196" t="s">
        <v>190</v>
      </c>
    </row>
    <row r="4" spans="1:5" s="1" customFormat="1" ht="23.25" customHeight="1">
      <c r="A4" s="196"/>
      <c r="B4" s="196"/>
      <c r="C4" s="196"/>
      <c r="D4" s="196"/>
      <c r="E4" s="196"/>
    </row>
    <row r="5" spans="1:5" s="1" customFormat="1" ht="22.5" customHeight="1">
      <c r="A5" s="149" t="s">
        <v>44</v>
      </c>
      <c r="B5" s="149">
        <v>1</v>
      </c>
      <c r="C5" s="149">
        <v>2</v>
      </c>
      <c r="D5" s="149">
        <v>3</v>
      </c>
      <c r="E5" s="149">
        <v>4</v>
      </c>
    </row>
    <row r="6" spans="1:5" s="1" customFormat="1" ht="27" customHeight="1">
      <c r="A6" s="150" t="s">
        <v>30</v>
      </c>
      <c r="B6" s="151">
        <v>832.68</v>
      </c>
      <c r="C6" s="152">
        <v>832.68</v>
      </c>
      <c r="D6" s="151"/>
      <c r="E6" s="151"/>
    </row>
    <row r="7" spans="1:5" s="1" customFormat="1" ht="27" customHeight="1">
      <c r="A7" s="153" t="s">
        <v>46</v>
      </c>
      <c r="B7" s="151">
        <v>81.98</v>
      </c>
      <c r="C7" s="152">
        <v>81.98</v>
      </c>
      <c r="D7" s="151"/>
      <c r="E7" s="151"/>
    </row>
    <row r="8" spans="1:5" s="1" customFormat="1" ht="27" customHeight="1">
      <c r="A8" s="153" t="s">
        <v>56</v>
      </c>
      <c r="B8" s="151">
        <v>678.88</v>
      </c>
      <c r="C8" s="152">
        <v>678.88</v>
      </c>
      <c r="D8" s="151"/>
      <c r="E8" s="151"/>
    </row>
    <row r="9" spans="1:5" s="1" customFormat="1" ht="27" customHeight="1">
      <c r="A9" s="153" t="s">
        <v>64</v>
      </c>
      <c r="B9" s="151">
        <v>71.82</v>
      </c>
      <c r="C9" s="152">
        <v>71.82</v>
      </c>
      <c r="D9" s="151"/>
      <c r="E9" s="151"/>
    </row>
    <row r="10" spans="1:5" s="1" customFormat="1" ht="27.75" customHeight="1">
      <c r="A10" s="154"/>
      <c r="B10" s="154"/>
      <c r="C10" s="154"/>
      <c r="D10" s="154"/>
      <c r="E10" s="154"/>
    </row>
    <row r="11" s="1" customFormat="1" ht="27.75" customHeight="1">
      <c r="C11" s="155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3">
      <selection activeCell="D9" sqref="D9:E9"/>
    </sheetView>
  </sheetViews>
  <sheetFormatPr defaultColWidth="9.140625" defaultRowHeight="12.75"/>
  <cols>
    <col min="1" max="1" width="12.421875" style="0" customWidth="1"/>
    <col min="2" max="2" width="8.7109375" style="0" customWidth="1"/>
    <col min="3" max="3" width="13.421875" style="0" customWidth="1"/>
    <col min="4" max="4" width="15.00390625" style="0" customWidth="1"/>
    <col min="5" max="5" width="14.8515625" style="0" customWidth="1"/>
    <col min="6" max="6" width="16.00390625" style="0" customWidth="1"/>
    <col min="7" max="7" width="18.421875" style="0" customWidth="1"/>
  </cols>
  <sheetData>
    <row r="1" spans="1:7" ht="24.75" customHeight="1">
      <c r="A1" s="225"/>
      <c r="B1" s="226"/>
      <c r="C1" s="226"/>
      <c r="D1" s="226"/>
      <c r="E1" s="226"/>
      <c r="F1" s="226"/>
      <c r="G1" s="226"/>
    </row>
    <row r="2" spans="1:7" ht="24.75" customHeight="1">
      <c r="A2" s="227" t="s">
        <v>222</v>
      </c>
      <c r="B2" s="227"/>
      <c r="C2" s="227"/>
      <c r="D2" s="227"/>
      <c r="E2" s="227"/>
      <c r="F2" s="227"/>
      <c r="G2" s="227"/>
    </row>
    <row r="3" spans="1:7" ht="24.75" customHeight="1">
      <c r="A3" s="228" t="s">
        <v>235</v>
      </c>
      <c r="B3" s="228"/>
      <c r="C3" s="228"/>
      <c r="D3" s="228"/>
      <c r="E3" s="228"/>
      <c r="F3" s="228"/>
      <c r="G3" s="228"/>
    </row>
    <row r="4" spans="1:7" ht="24.75" customHeight="1">
      <c r="A4" s="229" t="s">
        <v>173</v>
      </c>
      <c r="B4" s="230" t="s">
        <v>182</v>
      </c>
      <c r="C4" s="231"/>
      <c r="D4" s="231"/>
      <c r="E4" s="231"/>
      <c r="F4" s="231"/>
      <c r="G4" s="232"/>
    </row>
    <row r="5" spans="1:7" ht="24.75" customHeight="1">
      <c r="A5" s="233" t="s">
        <v>223</v>
      </c>
      <c r="B5" s="234"/>
      <c r="C5" s="234"/>
      <c r="D5" s="234"/>
      <c r="E5" s="234"/>
      <c r="F5" s="234"/>
      <c r="G5" s="235"/>
    </row>
    <row r="6" spans="1:7" ht="24.75" customHeight="1">
      <c r="A6" s="230" t="s">
        <v>224</v>
      </c>
      <c r="B6" s="231"/>
      <c r="C6" s="232"/>
      <c r="D6" s="230">
        <v>6493.52</v>
      </c>
      <c r="E6" s="231"/>
      <c r="F6" s="231"/>
      <c r="G6" s="232"/>
    </row>
    <row r="7" spans="1:7" ht="24.75" customHeight="1">
      <c r="A7" s="230" t="s">
        <v>197</v>
      </c>
      <c r="B7" s="231"/>
      <c r="C7" s="232"/>
      <c r="D7" s="230">
        <v>832.68</v>
      </c>
      <c r="E7" s="232"/>
      <c r="F7" s="229" t="s">
        <v>225</v>
      </c>
      <c r="G7" s="229">
        <v>5660.84</v>
      </c>
    </row>
    <row r="8" spans="1:7" ht="24.75" customHeight="1">
      <c r="A8" s="230" t="s">
        <v>226</v>
      </c>
      <c r="B8" s="231"/>
      <c r="C8" s="232"/>
      <c r="D8" s="230">
        <v>6493.52</v>
      </c>
      <c r="E8" s="231"/>
      <c r="F8" s="231"/>
      <c r="G8" s="232"/>
    </row>
    <row r="9" spans="1:7" ht="24.75" customHeight="1">
      <c r="A9" s="230" t="s">
        <v>227</v>
      </c>
      <c r="B9" s="231"/>
      <c r="C9" s="232"/>
      <c r="D9" s="230">
        <v>6493.52</v>
      </c>
      <c r="E9" s="232"/>
      <c r="F9" s="229" t="s">
        <v>73</v>
      </c>
      <c r="G9" s="229">
        <v>0</v>
      </c>
    </row>
    <row r="10" spans="1:7" ht="42.75" customHeight="1">
      <c r="A10" s="230" t="s">
        <v>228</v>
      </c>
      <c r="B10" s="231"/>
      <c r="C10" s="232"/>
      <c r="D10" s="237" t="s">
        <v>236</v>
      </c>
      <c r="E10" s="238"/>
      <c r="F10" s="238"/>
      <c r="G10" s="239"/>
    </row>
    <row r="11" spans="1:7" ht="24.75" customHeight="1">
      <c r="A11" s="233" t="s">
        <v>229</v>
      </c>
      <c r="B11" s="234"/>
      <c r="C11" s="234"/>
      <c r="D11" s="234"/>
      <c r="E11" s="234"/>
      <c r="F11" s="234"/>
      <c r="G11" s="235"/>
    </row>
    <row r="12" spans="1:7" ht="24.75" customHeight="1">
      <c r="A12" s="233" t="s">
        <v>202</v>
      </c>
      <c r="B12" s="235"/>
      <c r="C12" s="233" t="s">
        <v>203</v>
      </c>
      <c r="D12" s="235"/>
      <c r="E12" s="233" t="s">
        <v>204</v>
      </c>
      <c r="F12" s="235"/>
      <c r="G12" s="240" t="s">
        <v>230</v>
      </c>
    </row>
    <row r="13" spans="1:7" ht="24.75" customHeight="1">
      <c r="A13" s="241" t="s">
        <v>210</v>
      </c>
      <c r="B13" s="242"/>
      <c r="C13" s="241" t="s">
        <v>211</v>
      </c>
      <c r="D13" s="242"/>
      <c r="E13" s="230" t="s">
        <v>237</v>
      </c>
      <c r="F13" s="232"/>
      <c r="G13" s="236" t="s">
        <v>238</v>
      </c>
    </row>
    <row r="14" spans="1:7" ht="24.75" customHeight="1">
      <c r="A14" s="243"/>
      <c r="B14" s="244"/>
      <c r="C14" s="243"/>
      <c r="D14" s="244"/>
      <c r="E14" s="230" t="s">
        <v>239</v>
      </c>
      <c r="F14" s="232"/>
      <c r="G14" s="236" t="s">
        <v>232</v>
      </c>
    </row>
    <row r="15" spans="1:7" ht="24.75" customHeight="1">
      <c r="A15" s="243"/>
      <c r="B15" s="244"/>
      <c r="C15" s="243"/>
      <c r="D15" s="244"/>
      <c r="E15" s="230" t="s">
        <v>240</v>
      </c>
      <c r="F15" s="232"/>
      <c r="G15" s="236" t="s">
        <v>241</v>
      </c>
    </row>
    <row r="16" spans="1:7" ht="24.75" customHeight="1">
      <c r="A16" s="243"/>
      <c r="B16" s="244"/>
      <c r="C16" s="243"/>
      <c r="D16" s="244"/>
      <c r="E16" s="230" t="s">
        <v>242</v>
      </c>
      <c r="F16" s="232"/>
      <c r="G16" s="236" t="s">
        <v>243</v>
      </c>
    </row>
    <row r="17" spans="1:7" ht="24.75" customHeight="1">
      <c r="A17" s="243"/>
      <c r="B17" s="244"/>
      <c r="C17" s="243"/>
      <c r="D17" s="244"/>
      <c r="E17" s="230" t="s">
        <v>244</v>
      </c>
      <c r="F17" s="232"/>
      <c r="G17" s="236" t="s">
        <v>231</v>
      </c>
    </row>
    <row r="18" spans="1:7" ht="24.75" customHeight="1">
      <c r="A18" s="243"/>
      <c r="B18" s="244"/>
      <c r="C18" s="243"/>
      <c r="D18" s="244"/>
      <c r="E18" s="230" t="s">
        <v>245</v>
      </c>
      <c r="F18" s="232"/>
      <c r="G18" s="236" t="s">
        <v>231</v>
      </c>
    </row>
    <row r="19" spans="1:7" ht="24.75" customHeight="1">
      <c r="A19" s="243"/>
      <c r="B19" s="244"/>
      <c r="C19" s="245"/>
      <c r="D19" s="246"/>
      <c r="E19" s="230" t="s">
        <v>246</v>
      </c>
      <c r="F19" s="232"/>
      <c r="G19" s="236" t="s">
        <v>247</v>
      </c>
    </row>
    <row r="20" spans="1:7" ht="24.75" customHeight="1">
      <c r="A20" s="243"/>
      <c r="B20" s="244"/>
      <c r="C20" s="241" t="s">
        <v>212</v>
      </c>
      <c r="D20" s="242"/>
      <c r="E20" s="230" t="s">
        <v>248</v>
      </c>
      <c r="F20" s="232"/>
      <c r="G20" s="236" t="s">
        <v>231</v>
      </c>
    </row>
    <row r="21" spans="1:7" ht="24.75" customHeight="1">
      <c r="A21" s="243"/>
      <c r="B21" s="244"/>
      <c r="C21" s="243"/>
      <c r="D21" s="244"/>
      <c r="E21" s="230" t="s">
        <v>249</v>
      </c>
      <c r="F21" s="232"/>
      <c r="G21" s="236" t="s">
        <v>231</v>
      </c>
    </row>
    <row r="22" spans="1:7" ht="24.75" customHeight="1">
      <c r="A22" s="243"/>
      <c r="B22" s="244"/>
      <c r="C22" s="243"/>
      <c r="D22" s="244"/>
      <c r="E22" s="230" t="s">
        <v>250</v>
      </c>
      <c r="F22" s="232"/>
      <c r="G22" s="236" t="s">
        <v>231</v>
      </c>
    </row>
    <row r="23" spans="1:7" ht="24.75" customHeight="1">
      <c r="A23" s="243"/>
      <c r="B23" s="244"/>
      <c r="C23" s="243"/>
      <c r="D23" s="244"/>
      <c r="E23" s="230" t="s">
        <v>251</v>
      </c>
      <c r="F23" s="232"/>
      <c r="G23" s="236" t="s">
        <v>231</v>
      </c>
    </row>
    <row r="24" spans="1:7" ht="24.75" customHeight="1">
      <c r="A24" s="243"/>
      <c r="B24" s="244"/>
      <c r="C24" s="245"/>
      <c r="D24" s="246"/>
      <c r="E24" s="230" t="s">
        <v>252</v>
      </c>
      <c r="F24" s="232"/>
      <c r="G24" s="236" t="s">
        <v>253</v>
      </c>
    </row>
    <row r="25" spans="1:7" ht="24.75" customHeight="1">
      <c r="A25" s="243"/>
      <c r="B25" s="244"/>
      <c r="C25" s="241" t="s">
        <v>213</v>
      </c>
      <c r="D25" s="242"/>
      <c r="E25" s="230" t="s">
        <v>254</v>
      </c>
      <c r="F25" s="232"/>
      <c r="G25" s="236" t="s">
        <v>231</v>
      </c>
    </row>
    <row r="26" spans="1:7" ht="24.75" customHeight="1">
      <c r="A26" s="243"/>
      <c r="B26" s="244"/>
      <c r="C26" s="243"/>
      <c r="D26" s="244"/>
      <c r="E26" s="230" t="s">
        <v>255</v>
      </c>
      <c r="F26" s="232"/>
      <c r="G26" s="236" t="s">
        <v>231</v>
      </c>
    </row>
    <row r="27" spans="1:7" ht="24.75" customHeight="1">
      <c r="A27" s="243"/>
      <c r="B27" s="244"/>
      <c r="C27" s="243"/>
      <c r="D27" s="244"/>
      <c r="E27" s="230" t="s">
        <v>256</v>
      </c>
      <c r="F27" s="232"/>
      <c r="G27" s="236" t="s">
        <v>231</v>
      </c>
    </row>
    <row r="28" spans="1:7" ht="24.75" customHeight="1">
      <c r="A28" s="243"/>
      <c r="B28" s="244"/>
      <c r="C28" s="243"/>
      <c r="D28" s="244"/>
      <c r="E28" s="230" t="s">
        <v>257</v>
      </c>
      <c r="F28" s="232"/>
      <c r="G28" s="236" t="s">
        <v>231</v>
      </c>
    </row>
    <row r="29" spans="1:7" ht="24.75" customHeight="1">
      <c r="A29" s="243"/>
      <c r="B29" s="244"/>
      <c r="C29" s="245"/>
      <c r="D29" s="246"/>
      <c r="E29" s="230" t="s">
        <v>258</v>
      </c>
      <c r="F29" s="232"/>
      <c r="G29" s="236" t="s">
        <v>231</v>
      </c>
    </row>
    <row r="30" spans="1:7" ht="24.75" customHeight="1">
      <c r="A30" s="245"/>
      <c r="B30" s="246"/>
      <c r="C30" s="230" t="s">
        <v>206</v>
      </c>
      <c r="D30" s="232"/>
      <c r="E30" s="230" t="s">
        <v>208</v>
      </c>
      <c r="F30" s="232"/>
      <c r="G30" s="236" t="s">
        <v>209</v>
      </c>
    </row>
    <row r="31" spans="1:7" ht="24.75" customHeight="1">
      <c r="A31" s="241" t="s">
        <v>214</v>
      </c>
      <c r="B31" s="242"/>
      <c r="C31" s="230" t="s">
        <v>259</v>
      </c>
      <c r="D31" s="232"/>
      <c r="E31" s="230" t="s">
        <v>260</v>
      </c>
      <c r="F31" s="232"/>
      <c r="G31" s="236" t="s">
        <v>234</v>
      </c>
    </row>
    <row r="32" spans="1:7" ht="24.75" customHeight="1">
      <c r="A32" s="243"/>
      <c r="B32" s="244"/>
      <c r="C32" s="241" t="s">
        <v>215</v>
      </c>
      <c r="D32" s="242"/>
      <c r="E32" s="230" t="s">
        <v>261</v>
      </c>
      <c r="F32" s="232"/>
      <c r="G32" s="236" t="s">
        <v>216</v>
      </c>
    </row>
    <row r="33" spans="1:7" ht="24.75" customHeight="1">
      <c r="A33" s="243"/>
      <c r="B33" s="244"/>
      <c r="C33" s="243"/>
      <c r="D33" s="244"/>
      <c r="E33" s="230" t="s">
        <v>262</v>
      </c>
      <c r="F33" s="232"/>
      <c r="G33" s="236" t="s">
        <v>263</v>
      </c>
    </row>
    <row r="34" spans="1:7" ht="24.75" customHeight="1">
      <c r="A34" s="243"/>
      <c r="B34" s="244"/>
      <c r="C34" s="245"/>
      <c r="D34" s="246"/>
      <c r="E34" s="230" t="s">
        <v>264</v>
      </c>
      <c r="F34" s="232"/>
      <c r="G34" s="236" t="s">
        <v>265</v>
      </c>
    </row>
    <row r="35" spans="1:7" ht="24.75" customHeight="1">
      <c r="A35" s="245"/>
      <c r="B35" s="246"/>
      <c r="C35" s="230" t="s">
        <v>217</v>
      </c>
      <c r="D35" s="232"/>
      <c r="E35" s="230" t="s">
        <v>266</v>
      </c>
      <c r="F35" s="232"/>
      <c r="G35" s="236" t="s">
        <v>233</v>
      </c>
    </row>
    <row r="36" spans="1:7" ht="24.75" customHeight="1">
      <c r="A36" s="230" t="s">
        <v>218</v>
      </c>
      <c r="B36" s="232"/>
      <c r="C36" s="230" t="s">
        <v>267</v>
      </c>
      <c r="D36" s="232"/>
      <c r="E36" s="230" t="s">
        <v>268</v>
      </c>
      <c r="F36" s="232"/>
      <c r="G36" s="236" t="s">
        <v>216</v>
      </c>
    </row>
  </sheetData>
  <sheetProtection/>
  <mergeCells count="53">
    <mergeCell ref="A36:B36"/>
    <mergeCell ref="C36:D36"/>
    <mergeCell ref="E36:F36"/>
    <mergeCell ref="A31:B35"/>
    <mergeCell ref="C31:D31"/>
    <mergeCell ref="E31:F31"/>
    <mergeCell ref="C32:D34"/>
    <mergeCell ref="E32:F32"/>
    <mergeCell ref="E33:F33"/>
    <mergeCell ref="E34:F34"/>
    <mergeCell ref="C35:D35"/>
    <mergeCell ref="E35:F35"/>
    <mergeCell ref="E29:F29"/>
    <mergeCell ref="A13:B30"/>
    <mergeCell ref="C13:D19"/>
    <mergeCell ref="C20:D24"/>
    <mergeCell ref="C25:D29"/>
    <mergeCell ref="C30:D30"/>
    <mergeCell ref="E30:F30"/>
    <mergeCell ref="E25:F25"/>
    <mergeCell ref="E26:F26"/>
    <mergeCell ref="E27:F27"/>
    <mergeCell ref="E28:F28"/>
    <mergeCell ref="E20:F20"/>
    <mergeCell ref="E21:F21"/>
    <mergeCell ref="E22:F22"/>
    <mergeCell ref="E23:F23"/>
    <mergeCell ref="E24:F24"/>
    <mergeCell ref="E13:F13"/>
    <mergeCell ref="E14:F14"/>
    <mergeCell ref="E15:F15"/>
    <mergeCell ref="E16:F16"/>
    <mergeCell ref="E17:F17"/>
    <mergeCell ref="E18:F18"/>
    <mergeCell ref="E19:F19"/>
    <mergeCell ref="A10:C10"/>
    <mergeCell ref="D10:G10"/>
    <mergeCell ref="A11:G11"/>
    <mergeCell ref="A12:B12"/>
    <mergeCell ref="C12:D12"/>
    <mergeCell ref="E12:F12"/>
    <mergeCell ref="A7:C7"/>
    <mergeCell ref="D7:E7"/>
    <mergeCell ref="A8:C8"/>
    <mergeCell ref="D8:G8"/>
    <mergeCell ref="A9:C9"/>
    <mergeCell ref="D9:E9"/>
    <mergeCell ref="A2:G2"/>
    <mergeCell ref="A3:G3"/>
    <mergeCell ref="B4:G4"/>
    <mergeCell ref="A5:G5"/>
    <mergeCell ref="A6:C6"/>
    <mergeCell ref="D6:G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0">
      <selection activeCell="K8" sqref="K8"/>
    </sheetView>
  </sheetViews>
  <sheetFormatPr defaultColWidth="9.140625" defaultRowHeight="12.75"/>
  <cols>
    <col min="1" max="1" width="17.57421875" style="0" customWidth="1"/>
    <col min="2" max="2" width="20.57421875" style="0" customWidth="1"/>
    <col min="3" max="3" width="24.57421875" style="0" customWidth="1"/>
    <col min="4" max="4" width="24.421875" style="0" customWidth="1"/>
    <col min="5" max="5" width="20.57421875" style="0" customWidth="1"/>
  </cols>
  <sheetData>
    <row r="1" spans="1:5" ht="30" customHeight="1">
      <c r="A1" s="197" t="s">
        <v>191</v>
      </c>
      <c r="B1" s="197"/>
      <c r="C1" s="197"/>
      <c r="D1" s="197"/>
      <c r="E1" s="197"/>
    </row>
    <row r="2" spans="1:5" ht="30" customHeight="1">
      <c r="A2" s="198" t="s">
        <v>221</v>
      </c>
      <c r="B2" s="198"/>
      <c r="C2" s="198"/>
      <c r="D2" s="198"/>
      <c r="E2" s="198"/>
    </row>
    <row r="3" spans="1:5" ht="30" customHeight="1">
      <c r="A3" s="199" t="s">
        <v>192</v>
      </c>
      <c r="B3" s="200"/>
      <c r="C3" s="201" t="s">
        <v>220</v>
      </c>
      <c r="D3" s="202"/>
      <c r="E3" s="203"/>
    </row>
    <row r="4" spans="1:5" ht="30" customHeight="1">
      <c r="A4" s="199" t="s">
        <v>193</v>
      </c>
      <c r="B4" s="200"/>
      <c r="C4" s="204"/>
      <c r="D4" s="204" t="s">
        <v>194</v>
      </c>
      <c r="E4" s="205"/>
    </row>
    <row r="5" spans="1:5" ht="30" customHeight="1">
      <c r="A5" s="206" t="s">
        <v>195</v>
      </c>
      <c r="B5" s="207"/>
      <c r="C5" s="204" t="s">
        <v>196</v>
      </c>
      <c r="D5" s="199">
        <v>0</v>
      </c>
      <c r="E5" s="200"/>
    </row>
    <row r="6" spans="1:5" ht="30" customHeight="1">
      <c r="A6" s="208"/>
      <c r="B6" s="209"/>
      <c r="C6" s="204" t="s">
        <v>197</v>
      </c>
      <c r="D6" s="199">
        <v>0</v>
      </c>
      <c r="E6" s="200"/>
    </row>
    <row r="7" spans="1:5" ht="30" customHeight="1">
      <c r="A7" s="208"/>
      <c r="B7" s="209"/>
      <c r="C7" s="205" t="s">
        <v>198</v>
      </c>
      <c r="D7" s="201" t="s">
        <v>199</v>
      </c>
      <c r="E7" s="203"/>
    </row>
    <row r="8" spans="1:5" ht="30" customHeight="1">
      <c r="A8" s="210"/>
      <c r="B8" s="211"/>
      <c r="C8" s="205" t="s">
        <v>31</v>
      </c>
      <c r="D8" s="199" t="s">
        <v>199</v>
      </c>
      <c r="E8" s="200"/>
    </row>
    <row r="9" spans="1:5" ht="30" customHeight="1">
      <c r="A9" s="212" t="s">
        <v>200</v>
      </c>
      <c r="B9" s="213"/>
      <c r="C9" s="213"/>
      <c r="D9" s="213"/>
      <c r="E9" s="214"/>
    </row>
    <row r="10" spans="1:5" ht="30" customHeight="1">
      <c r="A10" s="201" t="s">
        <v>201</v>
      </c>
      <c r="B10" s="202"/>
      <c r="C10" s="202"/>
      <c r="D10" s="202"/>
      <c r="E10" s="203"/>
    </row>
    <row r="11" spans="1:5" ht="30" customHeight="1">
      <c r="A11" s="215" t="s">
        <v>202</v>
      </c>
      <c r="B11" s="215" t="s">
        <v>203</v>
      </c>
      <c r="C11" s="216" t="s">
        <v>204</v>
      </c>
      <c r="D11" s="217"/>
      <c r="E11" s="215" t="s">
        <v>205</v>
      </c>
    </row>
    <row r="12" spans="1:5" ht="30" customHeight="1">
      <c r="A12" s="218" t="s">
        <v>206</v>
      </c>
      <c r="B12" s="204" t="s">
        <v>207</v>
      </c>
      <c r="C12" s="201"/>
      <c r="D12" s="203"/>
      <c r="E12" s="205"/>
    </row>
    <row r="13" spans="1:5" ht="30" customHeight="1">
      <c r="A13" s="219" t="s">
        <v>210</v>
      </c>
      <c r="B13" s="220" t="s">
        <v>211</v>
      </c>
      <c r="C13" s="201"/>
      <c r="D13" s="203"/>
      <c r="E13" s="205"/>
    </row>
    <row r="14" spans="1:5" ht="30" customHeight="1">
      <c r="A14" s="221"/>
      <c r="B14" s="222"/>
      <c r="C14" s="201"/>
      <c r="D14" s="203"/>
      <c r="E14" s="205"/>
    </row>
    <row r="15" spans="1:5" ht="30" customHeight="1">
      <c r="A15" s="221"/>
      <c r="B15" s="223"/>
      <c r="C15" s="201"/>
      <c r="D15" s="203"/>
      <c r="E15" s="205"/>
    </row>
    <row r="16" spans="1:5" ht="30" customHeight="1">
      <c r="A16" s="221"/>
      <c r="B16" s="204" t="s">
        <v>212</v>
      </c>
      <c r="C16" s="201"/>
      <c r="D16" s="203"/>
      <c r="E16" s="205"/>
    </row>
    <row r="17" spans="1:5" ht="30" customHeight="1">
      <c r="A17" s="224"/>
      <c r="B17" s="204" t="s">
        <v>213</v>
      </c>
      <c r="C17" s="201"/>
      <c r="D17" s="203"/>
      <c r="E17" s="205"/>
    </row>
    <row r="18" spans="1:5" ht="30" customHeight="1">
      <c r="A18" s="219" t="s">
        <v>214</v>
      </c>
      <c r="B18" s="220" t="s">
        <v>215</v>
      </c>
      <c r="C18" s="201"/>
      <c r="D18" s="203"/>
      <c r="E18" s="205"/>
    </row>
    <row r="19" spans="1:5" ht="30" customHeight="1">
      <c r="A19" s="221"/>
      <c r="B19" s="223"/>
      <c r="C19" s="201"/>
      <c r="D19" s="203"/>
      <c r="E19" s="205"/>
    </row>
    <row r="20" spans="1:5" ht="30" customHeight="1">
      <c r="A20" s="224"/>
      <c r="B20" s="204" t="s">
        <v>217</v>
      </c>
      <c r="C20" s="201"/>
      <c r="D20" s="203"/>
      <c r="E20" s="205"/>
    </row>
    <row r="21" spans="1:5" ht="30" customHeight="1">
      <c r="A21" s="218" t="s">
        <v>218</v>
      </c>
      <c r="B21" s="204" t="s">
        <v>219</v>
      </c>
      <c r="C21" s="201"/>
      <c r="D21" s="203"/>
      <c r="E21" s="205"/>
    </row>
  </sheetData>
  <sheetProtection/>
  <mergeCells count="27">
    <mergeCell ref="C21:D21"/>
    <mergeCell ref="C17:D17"/>
    <mergeCell ref="A18:A20"/>
    <mergeCell ref="B18:B19"/>
    <mergeCell ref="C18:D18"/>
    <mergeCell ref="C19:D19"/>
    <mergeCell ref="C20:D20"/>
    <mergeCell ref="A9:E9"/>
    <mergeCell ref="A10:E10"/>
    <mergeCell ref="C11:D11"/>
    <mergeCell ref="C12:D12"/>
    <mergeCell ref="A13:A17"/>
    <mergeCell ref="B13:B15"/>
    <mergeCell ref="C13:D13"/>
    <mergeCell ref="C14:D14"/>
    <mergeCell ref="C15:D15"/>
    <mergeCell ref="C16:D16"/>
    <mergeCell ref="A1:E1"/>
    <mergeCell ref="A2:E2"/>
    <mergeCell ref="A3:B3"/>
    <mergeCell ref="C3:E3"/>
    <mergeCell ref="A4:B4"/>
    <mergeCell ref="A5:B8"/>
    <mergeCell ref="D5:E5"/>
    <mergeCell ref="D6:E6"/>
    <mergeCell ref="D7:E7"/>
    <mergeCell ref="D8:E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23"/>
    </row>
    <row r="2" spans="1:15" s="1" customFormat="1" ht="29.25" customHeight="1">
      <c r="A2" s="162" t="s">
        <v>26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1:15" s="1" customFormat="1" ht="27.75" customHeight="1">
      <c r="A3" s="24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 t="s">
        <v>3</v>
      </c>
    </row>
    <row r="4" spans="1:15" s="1" customFormat="1" ht="17.25" customHeight="1">
      <c r="A4" s="163" t="s">
        <v>28</v>
      </c>
      <c r="B4" s="163" t="s">
        <v>29</v>
      </c>
      <c r="C4" s="164" t="s">
        <v>30</v>
      </c>
      <c r="D4" s="166" t="s">
        <v>31</v>
      </c>
      <c r="E4" s="167" t="s">
        <v>32</v>
      </c>
      <c r="F4" s="167"/>
      <c r="G4" s="167"/>
      <c r="H4" s="167"/>
      <c r="I4" s="168" t="s">
        <v>33</v>
      </c>
      <c r="J4" s="168" t="s">
        <v>34</v>
      </c>
      <c r="K4" s="168" t="s">
        <v>35</v>
      </c>
      <c r="L4" s="168" t="s">
        <v>36</v>
      </c>
      <c r="M4" s="168" t="s">
        <v>37</v>
      </c>
      <c r="N4" s="168" t="s">
        <v>38</v>
      </c>
      <c r="O4" s="166" t="s">
        <v>39</v>
      </c>
    </row>
    <row r="5" spans="1:15" s="1" customFormat="1" ht="58.5" customHeight="1">
      <c r="A5" s="163"/>
      <c r="B5" s="163"/>
      <c r="C5" s="165"/>
      <c r="D5" s="166"/>
      <c r="E5" s="28" t="s">
        <v>40</v>
      </c>
      <c r="F5" s="28" t="s">
        <v>41</v>
      </c>
      <c r="G5" s="28" t="s">
        <v>42</v>
      </c>
      <c r="H5" s="28" t="s">
        <v>43</v>
      </c>
      <c r="I5" s="168"/>
      <c r="J5" s="168"/>
      <c r="K5" s="168"/>
      <c r="L5" s="168"/>
      <c r="M5" s="168"/>
      <c r="N5" s="168"/>
      <c r="O5" s="166"/>
    </row>
    <row r="6" spans="1:15" s="1" customFormat="1" ht="21" customHeight="1">
      <c r="A6" s="29" t="s">
        <v>44</v>
      </c>
      <c r="B6" s="29" t="s">
        <v>44</v>
      </c>
      <c r="C6" s="29">
        <v>1</v>
      </c>
      <c r="D6" s="29">
        <f>C6+1</f>
        <v>2</v>
      </c>
      <c r="E6" s="29">
        <f>D6+1</f>
        <v>3</v>
      </c>
      <c r="F6" s="29">
        <f>E6+1</f>
        <v>4</v>
      </c>
      <c r="G6" s="27">
        <f>F6+1</f>
        <v>5</v>
      </c>
      <c r="H6" s="29">
        <v>2</v>
      </c>
      <c r="I6" s="27">
        <f aca="true" t="shared" si="0" ref="I6:O6">H6+1</f>
        <v>3</v>
      </c>
      <c r="J6" s="29">
        <f t="shared" si="0"/>
        <v>4</v>
      </c>
      <c r="K6" s="29">
        <f t="shared" si="0"/>
        <v>5</v>
      </c>
      <c r="L6" s="29">
        <f t="shared" si="0"/>
        <v>6</v>
      </c>
      <c r="M6" s="29">
        <f t="shared" si="0"/>
        <v>7</v>
      </c>
      <c r="N6" s="29">
        <f t="shared" si="0"/>
        <v>8</v>
      </c>
      <c r="O6" s="29">
        <f t="shared" si="0"/>
        <v>9</v>
      </c>
    </row>
    <row r="7" spans="1:15" s="1" customFormat="1" ht="27" customHeight="1">
      <c r="A7" s="30" t="s">
        <v>0</v>
      </c>
      <c r="B7" s="31" t="s">
        <v>30</v>
      </c>
      <c r="C7" s="32">
        <v>6493.515</v>
      </c>
      <c r="D7" s="32"/>
      <c r="E7" s="32">
        <v>832.68</v>
      </c>
      <c r="F7" s="32">
        <v>832.68</v>
      </c>
      <c r="G7" s="33"/>
      <c r="H7" s="34"/>
      <c r="I7" s="35"/>
      <c r="J7" s="32"/>
      <c r="K7" s="32"/>
      <c r="L7" s="32"/>
      <c r="M7" s="32"/>
      <c r="N7" s="36">
        <v>5660.835</v>
      </c>
      <c r="O7" s="32"/>
    </row>
    <row r="8" spans="1:15" s="1" customFormat="1" ht="27" customHeight="1">
      <c r="A8" s="30" t="s">
        <v>45</v>
      </c>
      <c r="B8" s="37" t="s">
        <v>46</v>
      </c>
      <c r="C8" s="32">
        <v>786.145</v>
      </c>
      <c r="D8" s="32"/>
      <c r="E8" s="32">
        <v>81.98</v>
      </c>
      <c r="F8" s="32">
        <v>81.98</v>
      </c>
      <c r="G8" s="33"/>
      <c r="H8" s="34"/>
      <c r="I8" s="35"/>
      <c r="J8" s="32"/>
      <c r="K8" s="32"/>
      <c r="L8" s="32"/>
      <c r="M8" s="32"/>
      <c r="N8" s="36">
        <v>704.165</v>
      </c>
      <c r="O8" s="32"/>
    </row>
    <row r="9" spans="1:15" s="1" customFormat="1" ht="27" customHeight="1">
      <c r="A9" s="30" t="s">
        <v>47</v>
      </c>
      <c r="B9" s="37" t="s">
        <v>48</v>
      </c>
      <c r="C9" s="32">
        <v>786.145</v>
      </c>
      <c r="D9" s="32"/>
      <c r="E9" s="32">
        <v>81.98</v>
      </c>
      <c r="F9" s="32">
        <v>81.98</v>
      </c>
      <c r="G9" s="33"/>
      <c r="H9" s="34"/>
      <c r="I9" s="35"/>
      <c r="J9" s="32"/>
      <c r="K9" s="32"/>
      <c r="L9" s="32"/>
      <c r="M9" s="32"/>
      <c r="N9" s="36">
        <v>704.165</v>
      </c>
      <c r="O9" s="32"/>
    </row>
    <row r="10" spans="1:15" s="1" customFormat="1" ht="27" customHeight="1">
      <c r="A10" s="30" t="s">
        <v>49</v>
      </c>
      <c r="B10" s="37" t="s">
        <v>50</v>
      </c>
      <c r="C10" s="32">
        <v>10.05</v>
      </c>
      <c r="D10" s="32"/>
      <c r="E10" s="32">
        <v>10.05</v>
      </c>
      <c r="F10" s="32">
        <v>10.05</v>
      </c>
      <c r="G10" s="33"/>
      <c r="H10" s="34"/>
      <c r="I10" s="35"/>
      <c r="J10" s="32"/>
      <c r="K10" s="32"/>
      <c r="L10" s="32"/>
      <c r="M10" s="32"/>
      <c r="N10" s="36"/>
      <c r="O10" s="32"/>
    </row>
    <row r="11" spans="1:15" s="1" customFormat="1" ht="27" customHeight="1">
      <c r="A11" s="30" t="s">
        <v>51</v>
      </c>
      <c r="B11" s="37" t="s">
        <v>52</v>
      </c>
      <c r="C11" s="32">
        <v>632.04</v>
      </c>
      <c r="D11" s="32"/>
      <c r="E11" s="32">
        <v>71.93</v>
      </c>
      <c r="F11" s="32">
        <v>71.93</v>
      </c>
      <c r="G11" s="33"/>
      <c r="H11" s="34"/>
      <c r="I11" s="35"/>
      <c r="J11" s="32"/>
      <c r="K11" s="32"/>
      <c r="L11" s="32"/>
      <c r="M11" s="32"/>
      <c r="N11" s="36">
        <v>560.11</v>
      </c>
      <c r="O11" s="32"/>
    </row>
    <row r="12" spans="1:15" s="1" customFormat="1" ht="27" customHeight="1">
      <c r="A12" s="30" t="s">
        <v>53</v>
      </c>
      <c r="B12" s="37" t="s">
        <v>54</v>
      </c>
      <c r="C12" s="32">
        <v>144.055</v>
      </c>
      <c r="D12" s="32"/>
      <c r="E12" s="32"/>
      <c r="F12" s="32"/>
      <c r="G12" s="33"/>
      <c r="H12" s="34"/>
      <c r="I12" s="35"/>
      <c r="J12" s="32"/>
      <c r="K12" s="32"/>
      <c r="L12" s="32"/>
      <c r="M12" s="32"/>
      <c r="N12" s="36">
        <v>144.055</v>
      </c>
      <c r="O12" s="32"/>
    </row>
    <row r="13" spans="1:15" s="1" customFormat="1" ht="27" customHeight="1">
      <c r="A13" s="30" t="s">
        <v>55</v>
      </c>
      <c r="B13" s="37" t="s">
        <v>56</v>
      </c>
      <c r="C13" s="32">
        <v>5171.783</v>
      </c>
      <c r="D13" s="32"/>
      <c r="E13" s="32">
        <v>678.88</v>
      </c>
      <c r="F13" s="32">
        <v>678.88</v>
      </c>
      <c r="G13" s="33"/>
      <c r="H13" s="34"/>
      <c r="I13" s="35"/>
      <c r="J13" s="32"/>
      <c r="K13" s="32"/>
      <c r="L13" s="32"/>
      <c r="M13" s="32"/>
      <c r="N13" s="36">
        <v>4492.903</v>
      </c>
      <c r="O13" s="32"/>
    </row>
    <row r="14" spans="1:15" s="1" customFormat="1" ht="27" customHeight="1">
      <c r="A14" s="30" t="s">
        <v>57</v>
      </c>
      <c r="B14" s="37" t="s">
        <v>58</v>
      </c>
      <c r="C14" s="32">
        <v>5171.783</v>
      </c>
      <c r="D14" s="32"/>
      <c r="E14" s="32">
        <v>678.88</v>
      </c>
      <c r="F14" s="32">
        <v>678.88</v>
      </c>
      <c r="G14" s="33"/>
      <c r="H14" s="34"/>
      <c r="I14" s="35"/>
      <c r="J14" s="32"/>
      <c r="K14" s="32"/>
      <c r="L14" s="32"/>
      <c r="M14" s="32"/>
      <c r="N14" s="36">
        <v>4492.903</v>
      </c>
      <c r="O14" s="32"/>
    </row>
    <row r="15" spans="1:15" s="1" customFormat="1" ht="27" customHeight="1">
      <c r="A15" s="30" t="s">
        <v>59</v>
      </c>
      <c r="B15" s="37" t="s">
        <v>60</v>
      </c>
      <c r="C15" s="32">
        <v>502.823</v>
      </c>
      <c r="D15" s="32"/>
      <c r="E15" s="32">
        <v>286.18</v>
      </c>
      <c r="F15" s="32">
        <v>286.18</v>
      </c>
      <c r="G15" s="33"/>
      <c r="H15" s="34"/>
      <c r="I15" s="35"/>
      <c r="J15" s="32"/>
      <c r="K15" s="32"/>
      <c r="L15" s="32"/>
      <c r="M15" s="32"/>
      <c r="N15" s="36">
        <v>216.643</v>
      </c>
      <c r="O15" s="32"/>
    </row>
    <row r="16" spans="1:15" s="1" customFormat="1" ht="27" customHeight="1">
      <c r="A16" s="30" t="s">
        <v>61</v>
      </c>
      <c r="B16" s="37" t="s">
        <v>62</v>
      </c>
      <c r="C16" s="32">
        <v>4668.96</v>
      </c>
      <c r="D16" s="32"/>
      <c r="E16" s="32">
        <v>392.7</v>
      </c>
      <c r="F16" s="32">
        <v>392.7</v>
      </c>
      <c r="G16" s="33"/>
      <c r="H16" s="34"/>
      <c r="I16" s="35"/>
      <c r="J16" s="32"/>
      <c r="K16" s="32"/>
      <c r="L16" s="32"/>
      <c r="M16" s="32"/>
      <c r="N16" s="36">
        <v>4276.26</v>
      </c>
      <c r="O16" s="32"/>
    </row>
    <row r="17" spans="1:15" s="1" customFormat="1" ht="27" customHeight="1">
      <c r="A17" s="30" t="s">
        <v>63</v>
      </c>
      <c r="B17" s="37" t="s">
        <v>64</v>
      </c>
      <c r="C17" s="32">
        <v>535.587</v>
      </c>
      <c r="D17" s="32"/>
      <c r="E17" s="32">
        <v>71.82</v>
      </c>
      <c r="F17" s="32">
        <v>71.82</v>
      </c>
      <c r="G17" s="33"/>
      <c r="H17" s="34"/>
      <c r="I17" s="35"/>
      <c r="J17" s="32"/>
      <c r="K17" s="32"/>
      <c r="L17" s="32"/>
      <c r="M17" s="32"/>
      <c r="N17" s="36">
        <v>463.767</v>
      </c>
      <c r="O17" s="32"/>
    </row>
    <row r="18" spans="1:15" s="1" customFormat="1" ht="27" customHeight="1">
      <c r="A18" s="30" t="s">
        <v>65</v>
      </c>
      <c r="B18" s="37" t="s">
        <v>66</v>
      </c>
      <c r="C18" s="32">
        <v>535.587</v>
      </c>
      <c r="D18" s="32"/>
      <c r="E18" s="32">
        <v>71.82</v>
      </c>
      <c r="F18" s="32">
        <v>71.82</v>
      </c>
      <c r="G18" s="33"/>
      <c r="H18" s="34"/>
      <c r="I18" s="35"/>
      <c r="J18" s="32"/>
      <c r="K18" s="32"/>
      <c r="L18" s="32"/>
      <c r="M18" s="32"/>
      <c r="N18" s="36">
        <v>463.767</v>
      </c>
      <c r="O18" s="32"/>
    </row>
    <row r="19" spans="1:15" s="1" customFormat="1" ht="27" customHeight="1">
      <c r="A19" s="30" t="s">
        <v>67</v>
      </c>
      <c r="B19" s="37" t="s">
        <v>68</v>
      </c>
      <c r="C19" s="32">
        <v>535.587</v>
      </c>
      <c r="D19" s="32"/>
      <c r="E19" s="32">
        <v>71.82</v>
      </c>
      <c r="F19" s="32">
        <v>71.82</v>
      </c>
      <c r="G19" s="33"/>
      <c r="H19" s="34"/>
      <c r="I19" s="35"/>
      <c r="J19" s="32"/>
      <c r="K19" s="32"/>
      <c r="L19" s="32"/>
      <c r="M19" s="32"/>
      <c r="N19" s="36">
        <v>463.767</v>
      </c>
      <c r="O19" s="32"/>
    </row>
    <row r="20" s="1" customFormat="1" ht="21" customHeight="1">
      <c r="L20" s="38"/>
    </row>
    <row r="21" s="1" customFormat="1" ht="21" customHeight="1">
      <c r="L21" s="38"/>
    </row>
    <row r="22" s="1" customFormat="1" ht="21" customHeight="1">
      <c r="L22" s="38"/>
    </row>
    <row r="23" s="1" customFormat="1" ht="21" customHeight="1">
      <c r="L23" s="38"/>
    </row>
    <row r="24" s="1" customFormat="1" ht="21" customHeight="1">
      <c r="L24" s="38"/>
    </row>
    <row r="25" s="1" customFormat="1" ht="21" customHeight="1">
      <c r="L25" s="38"/>
    </row>
    <row r="26" s="1" customFormat="1" ht="21" customHeight="1">
      <c r="L26" s="38"/>
    </row>
    <row r="27" s="1" customFormat="1" ht="21" customHeight="1">
      <c r="L27" s="38"/>
    </row>
    <row r="28" s="1" customFormat="1" ht="21" customHeight="1">
      <c r="L28" s="38"/>
    </row>
    <row r="29" s="1" customFormat="1" ht="21" customHeight="1">
      <c r="L29" s="38"/>
    </row>
    <row r="30" s="1" customFormat="1" ht="21" customHeight="1">
      <c r="L30" s="38"/>
    </row>
    <row r="31" s="1" customFormat="1" ht="21" customHeight="1">
      <c r="L31" s="38"/>
    </row>
    <row r="32" s="1" customFormat="1" ht="21" customHeight="1">
      <c r="L32" s="38"/>
    </row>
    <row r="33" s="1" customFormat="1" ht="15">
      <c r="L33" s="38"/>
    </row>
    <row r="34" s="1" customFormat="1" ht="15">
      <c r="L34" s="38"/>
    </row>
    <row r="35" s="1" customFormat="1" ht="15">
      <c r="L35" s="38"/>
    </row>
    <row r="36" s="1" customFormat="1" ht="15">
      <c r="L36" s="38"/>
    </row>
    <row r="37" s="1" customFormat="1" ht="15">
      <c r="L37" s="38"/>
    </row>
    <row r="38" s="1" customFormat="1" ht="15">
      <c r="L38" s="38"/>
    </row>
    <row r="39" s="1" customFormat="1" ht="15">
      <c r="L39" s="38"/>
    </row>
    <row r="40" s="1" customFormat="1" ht="15">
      <c r="L40" s="38"/>
    </row>
    <row r="41" s="1" customFormat="1" ht="15">
      <c r="L41" s="38"/>
    </row>
    <row r="42" s="1" customFormat="1" ht="15">
      <c r="L42" s="38"/>
    </row>
    <row r="43" s="1" customFormat="1" ht="15">
      <c r="L43" s="38"/>
    </row>
    <row r="44" s="1" customFormat="1" ht="15">
      <c r="L44" s="38"/>
    </row>
    <row r="45" s="1" customFormat="1" ht="15">
      <c r="L45" s="38"/>
    </row>
    <row r="46" s="1" customFormat="1" ht="15">
      <c r="L46" s="38"/>
    </row>
    <row r="47" s="1" customFormat="1" ht="15">
      <c r="L47" s="38"/>
    </row>
    <row r="48" s="1" customFormat="1" ht="15">
      <c r="L48" s="38"/>
    </row>
    <row r="49" s="1" customFormat="1" ht="15">
      <c r="L49" s="38"/>
    </row>
    <row r="50" s="1" customFormat="1" ht="15">
      <c r="L50" s="38"/>
    </row>
    <row r="51" s="1" customFormat="1" ht="15">
      <c r="L51" s="38"/>
    </row>
    <row r="52" s="1" customFormat="1" ht="15">
      <c r="L52" s="38"/>
    </row>
    <row r="53" s="1" customFormat="1" ht="15">
      <c r="L53" s="38"/>
    </row>
    <row r="54" s="1" customFormat="1" ht="15">
      <c r="L54" s="38"/>
    </row>
    <row r="55" s="1" customFormat="1" ht="15">
      <c r="L55" s="38"/>
    </row>
    <row r="56" s="1" customFormat="1" ht="15">
      <c r="L56" s="38"/>
    </row>
    <row r="57" s="1" customFormat="1" ht="15">
      <c r="L57" s="38"/>
    </row>
    <row r="58" s="1" customFormat="1" ht="15">
      <c r="L58" s="38"/>
    </row>
    <row r="59" s="1" customFormat="1" ht="15">
      <c r="L59" s="38"/>
    </row>
    <row r="60" s="1" customFormat="1" ht="15">
      <c r="L60" s="38"/>
    </row>
    <row r="61" s="1" customFormat="1" ht="15">
      <c r="L61" s="38"/>
    </row>
    <row r="62" s="1" customFormat="1" ht="15">
      <c r="L62" s="38"/>
    </row>
    <row r="63" s="1" customFormat="1" ht="15">
      <c r="L63" s="38"/>
    </row>
    <row r="64" s="1" customFormat="1" ht="15">
      <c r="L64" s="38"/>
    </row>
    <row r="65" s="1" customFormat="1" ht="15">
      <c r="L65" s="38"/>
    </row>
    <row r="66" s="1" customFormat="1" ht="15">
      <c r="L66" s="38"/>
    </row>
    <row r="67" s="1" customFormat="1" ht="15">
      <c r="L67" s="38"/>
    </row>
    <row r="68" s="1" customFormat="1" ht="15">
      <c r="L68" s="38"/>
    </row>
    <row r="69" s="1" customFormat="1" ht="15">
      <c r="L69" s="38"/>
    </row>
    <row r="70" s="1" customFormat="1" ht="15">
      <c r="L70" s="38"/>
    </row>
    <row r="71" s="1" customFormat="1" ht="15">
      <c r="L71" s="38"/>
    </row>
    <row r="72" s="1" customFormat="1" ht="15">
      <c r="L72" s="38"/>
    </row>
    <row r="73" s="1" customFormat="1" ht="15">
      <c r="L73" s="38"/>
    </row>
    <row r="74" s="1" customFormat="1" ht="15">
      <c r="L74" s="38"/>
    </row>
    <row r="75" s="1" customFormat="1" ht="15">
      <c r="L75" s="38"/>
    </row>
    <row r="76" s="1" customFormat="1" ht="15">
      <c r="L76" s="38"/>
    </row>
    <row r="77" s="1" customFormat="1" ht="15">
      <c r="L77" s="38"/>
    </row>
    <row r="78" s="1" customFormat="1" ht="15">
      <c r="L78" s="38"/>
    </row>
    <row r="79" s="1" customFormat="1" ht="15">
      <c r="L79" s="38"/>
    </row>
    <row r="80" s="1" customFormat="1" ht="15">
      <c r="L80" s="38"/>
    </row>
    <row r="81" s="1" customFormat="1" ht="15">
      <c r="L81" s="38"/>
    </row>
    <row r="82" s="1" customFormat="1" ht="15">
      <c r="L82" s="38"/>
    </row>
    <row r="83" s="1" customFormat="1" ht="15">
      <c r="L83" s="38"/>
    </row>
    <row r="84" s="1" customFormat="1" ht="15">
      <c r="L84" s="38"/>
    </row>
    <row r="85" s="1" customFormat="1" ht="15">
      <c r="L85" s="38"/>
    </row>
    <row r="86" s="1" customFormat="1" ht="15">
      <c r="L86" s="38"/>
    </row>
    <row r="87" s="1" customFormat="1" ht="15">
      <c r="L87" s="38"/>
    </row>
    <row r="88" s="1" customFormat="1" ht="15">
      <c r="L88" s="38"/>
    </row>
    <row r="89" s="1" customFormat="1" ht="15">
      <c r="L89" s="38"/>
    </row>
    <row r="90" s="1" customFormat="1" ht="15">
      <c r="L90" s="38"/>
    </row>
    <row r="91" s="1" customFormat="1" ht="15">
      <c r="L91" s="38"/>
    </row>
    <row r="92" s="1" customFormat="1" ht="15">
      <c r="L92" s="38"/>
    </row>
    <row r="93" s="1" customFormat="1" ht="15">
      <c r="L93" s="38"/>
    </row>
    <row r="94" s="1" customFormat="1" ht="15">
      <c r="L94" s="38"/>
    </row>
    <row r="95" s="1" customFormat="1" ht="15">
      <c r="L95" s="38"/>
    </row>
    <row r="96" s="1" customFormat="1" ht="15">
      <c r="L96" s="38"/>
    </row>
    <row r="97" s="1" customFormat="1" ht="15">
      <c r="L97" s="38"/>
    </row>
    <row r="98" s="1" customFormat="1" ht="15">
      <c r="L98" s="38"/>
    </row>
    <row r="99" s="1" customFormat="1" ht="15">
      <c r="L99" s="38"/>
    </row>
    <row r="100" s="1" customFormat="1" ht="15">
      <c r="L100" s="38"/>
    </row>
    <row r="101" s="1" customFormat="1" ht="15">
      <c r="L101" s="38"/>
    </row>
    <row r="102" s="1" customFormat="1" ht="15">
      <c r="L102" s="38"/>
    </row>
    <row r="103" s="1" customFormat="1" ht="15">
      <c r="L103" s="38"/>
    </row>
    <row r="104" s="1" customFormat="1" ht="15">
      <c r="L104" s="38"/>
    </row>
    <row r="105" s="1" customFormat="1" ht="15">
      <c r="L105" s="38"/>
    </row>
    <row r="106" s="1" customFormat="1" ht="15">
      <c r="L106" s="38"/>
    </row>
    <row r="107" s="1" customFormat="1" ht="15">
      <c r="L107" s="38"/>
    </row>
    <row r="108" s="1" customFormat="1" ht="15">
      <c r="L108" s="38"/>
    </row>
    <row r="109" s="1" customFormat="1" ht="15">
      <c r="L109" s="38"/>
    </row>
    <row r="110" s="1" customFormat="1" ht="15">
      <c r="L110" s="38"/>
    </row>
    <row r="111" s="1" customFormat="1" ht="15">
      <c r="L111" s="38"/>
    </row>
    <row r="112" s="1" customFormat="1" ht="15">
      <c r="L112" s="38"/>
    </row>
    <row r="113" s="1" customFormat="1" ht="15">
      <c r="L113" s="38"/>
    </row>
    <row r="114" s="1" customFormat="1" ht="15">
      <c r="L114" s="38"/>
    </row>
    <row r="115" s="1" customFormat="1" ht="15">
      <c r="L115" s="38"/>
    </row>
    <row r="116" s="1" customFormat="1" ht="15">
      <c r="L116" s="38"/>
    </row>
    <row r="117" s="1" customFormat="1" ht="15">
      <c r="L117" s="38"/>
    </row>
    <row r="118" s="1" customFormat="1" ht="15">
      <c r="L118" s="38"/>
    </row>
    <row r="119" s="1" customFormat="1" ht="15">
      <c r="L119" s="38"/>
    </row>
    <row r="120" s="1" customFormat="1" ht="15">
      <c r="L120" s="38"/>
    </row>
    <row r="121" s="1" customFormat="1" ht="15">
      <c r="L121" s="38"/>
    </row>
    <row r="122" s="1" customFormat="1" ht="15">
      <c r="L122" s="38"/>
    </row>
    <row r="123" s="1" customFormat="1" ht="15">
      <c r="L123" s="38"/>
    </row>
    <row r="124" s="1" customFormat="1" ht="15">
      <c r="L124" s="38"/>
    </row>
    <row r="125" s="1" customFormat="1" ht="15">
      <c r="L125" s="38"/>
    </row>
    <row r="126" s="1" customFormat="1" ht="15">
      <c r="L126" s="38"/>
    </row>
    <row r="127" s="1" customFormat="1" ht="15">
      <c r="L127" s="38"/>
    </row>
    <row r="128" s="1" customFormat="1" ht="15">
      <c r="L128" s="38"/>
    </row>
    <row r="129" s="1" customFormat="1" ht="15">
      <c r="L129" s="38"/>
    </row>
    <row r="130" s="1" customFormat="1" ht="15">
      <c r="L130" s="38"/>
    </row>
    <row r="131" s="1" customFormat="1" ht="15">
      <c r="L131" s="38"/>
    </row>
    <row r="132" s="1" customFormat="1" ht="15">
      <c r="L132" s="38"/>
    </row>
    <row r="133" s="1" customFormat="1" ht="15">
      <c r="L133" s="38"/>
    </row>
    <row r="134" s="1" customFormat="1" ht="15">
      <c r="L134" s="38"/>
    </row>
    <row r="135" s="1" customFormat="1" ht="15">
      <c r="L135" s="38"/>
    </row>
    <row r="136" s="1" customFormat="1" ht="15">
      <c r="L136" s="38"/>
    </row>
    <row r="137" s="1" customFormat="1" ht="15">
      <c r="L137" s="38"/>
    </row>
    <row r="138" s="1" customFormat="1" ht="15">
      <c r="L138" s="38"/>
    </row>
    <row r="139" s="1" customFormat="1" ht="15">
      <c r="L139" s="38"/>
    </row>
    <row r="140" s="1" customFormat="1" ht="15">
      <c r="L140" s="38"/>
    </row>
    <row r="141" s="1" customFormat="1" ht="15">
      <c r="L141" s="38"/>
    </row>
    <row r="142" s="1" customFormat="1" ht="15">
      <c r="L142" s="38"/>
    </row>
    <row r="143" s="1" customFormat="1" ht="15">
      <c r="L143" s="38"/>
    </row>
    <row r="144" s="1" customFormat="1" ht="15">
      <c r="L144" s="38"/>
    </row>
    <row r="145" s="1" customFormat="1" ht="15">
      <c r="L145" s="38"/>
    </row>
    <row r="146" s="1" customFormat="1" ht="15">
      <c r="L146" s="38"/>
    </row>
    <row r="147" s="1" customFormat="1" ht="15">
      <c r="L147" s="38"/>
    </row>
    <row r="148" s="1" customFormat="1" ht="15">
      <c r="L148" s="38"/>
    </row>
    <row r="149" s="1" customFormat="1" ht="15">
      <c r="L149" s="38"/>
    </row>
    <row r="150" s="1" customFormat="1" ht="15">
      <c r="L150" s="38"/>
    </row>
    <row r="151" s="1" customFormat="1" ht="15">
      <c r="L151" s="38"/>
    </row>
    <row r="152" s="1" customFormat="1" ht="15">
      <c r="L152" s="38"/>
    </row>
    <row r="153" s="1" customFormat="1" ht="15">
      <c r="L153" s="38"/>
    </row>
    <row r="154" s="1" customFormat="1" ht="15">
      <c r="L154" s="38"/>
    </row>
    <row r="155" s="1" customFormat="1" ht="15">
      <c r="L155" s="38"/>
    </row>
    <row r="156" s="1" customFormat="1" ht="15">
      <c r="L156" s="38"/>
    </row>
    <row r="157" s="1" customFormat="1" ht="15">
      <c r="L157" s="38"/>
    </row>
    <row r="158" s="1" customFormat="1" ht="15">
      <c r="L158" s="38"/>
    </row>
    <row r="159" s="1" customFormat="1" ht="15">
      <c r="L159" s="38"/>
    </row>
    <row r="160" s="1" customFormat="1" ht="15">
      <c r="L160" s="38"/>
    </row>
    <row r="161" s="1" customFormat="1" ht="15">
      <c r="L161" s="38"/>
    </row>
    <row r="162" s="1" customFormat="1" ht="15">
      <c r="L162" s="38"/>
    </row>
    <row r="163" s="1" customFormat="1" ht="15">
      <c r="L163" s="38"/>
    </row>
    <row r="164" s="1" customFormat="1" ht="15">
      <c r="L164" s="38"/>
    </row>
    <row r="165" s="1" customFormat="1" ht="15">
      <c r="L165" s="38"/>
    </row>
    <row r="166" s="1" customFormat="1" ht="15">
      <c r="L166" s="38"/>
    </row>
    <row r="167" s="1" customFormat="1" ht="15">
      <c r="L167" s="38"/>
    </row>
    <row r="168" s="1" customFormat="1" ht="15">
      <c r="L168" s="38"/>
    </row>
    <row r="169" s="1" customFormat="1" ht="15">
      <c r="L169" s="38"/>
    </row>
    <row r="170" s="1" customFormat="1" ht="15">
      <c r="L170" s="38"/>
    </row>
    <row r="171" s="1" customFormat="1" ht="15">
      <c r="L171" s="38"/>
    </row>
    <row r="172" s="1" customFormat="1" ht="15">
      <c r="L172" s="38"/>
    </row>
    <row r="173" s="1" customFormat="1" ht="15">
      <c r="L173" s="38"/>
    </row>
    <row r="174" s="1" customFormat="1" ht="15">
      <c r="L174" s="38"/>
    </row>
    <row r="175" s="1" customFormat="1" ht="15">
      <c r="L175" s="38"/>
    </row>
    <row r="176" s="1" customFormat="1" ht="15">
      <c r="L176" s="38"/>
    </row>
    <row r="177" s="1" customFormat="1" ht="15">
      <c r="L177" s="38"/>
    </row>
    <row r="178" s="1" customFormat="1" ht="15">
      <c r="L178" s="38"/>
    </row>
    <row r="179" s="1" customFormat="1" ht="15">
      <c r="L179" s="38"/>
    </row>
    <row r="180" s="1" customFormat="1" ht="15">
      <c r="L180" s="38"/>
    </row>
    <row r="181" s="1" customFormat="1" ht="15">
      <c r="L181" s="38"/>
    </row>
    <row r="182" s="1" customFormat="1" ht="15">
      <c r="L182" s="38"/>
    </row>
    <row r="183" s="1" customFormat="1" ht="15">
      <c r="L183" s="38"/>
    </row>
    <row r="184" s="1" customFormat="1" ht="15">
      <c r="L184" s="38"/>
    </row>
    <row r="185" s="1" customFormat="1" ht="15">
      <c r="L185" s="38"/>
    </row>
    <row r="186" s="1" customFormat="1" ht="15">
      <c r="L186" s="38"/>
    </row>
    <row r="187" s="1" customFormat="1" ht="15">
      <c r="L187" s="38"/>
    </row>
    <row r="188" s="1" customFormat="1" ht="15">
      <c r="L188" s="38"/>
    </row>
    <row r="189" s="1" customFormat="1" ht="15">
      <c r="L189" s="38"/>
    </row>
    <row r="190" s="1" customFormat="1" ht="15">
      <c r="L190" s="38"/>
    </row>
    <row r="191" s="1" customFormat="1" ht="15">
      <c r="L191" s="38"/>
    </row>
    <row r="192" s="1" customFormat="1" ht="15">
      <c r="L192" s="38"/>
    </row>
    <row r="193" s="1" customFormat="1" ht="15">
      <c r="L193" s="38"/>
    </row>
    <row r="194" s="1" customFormat="1" ht="15">
      <c r="L194" s="38"/>
    </row>
    <row r="195" s="1" customFormat="1" ht="15">
      <c r="L195" s="38"/>
    </row>
    <row r="196" s="1" customFormat="1" ht="15">
      <c r="L196" s="38"/>
    </row>
    <row r="197" s="1" customFormat="1" ht="15">
      <c r="L197" s="38"/>
    </row>
    <row r="198" s="1" customFormat="1" ht="15">
      <c r="L198" s="38"/>
    </row>
    <row r="199" s="1" customFormat="1" ht="15">
      <c r="L199" s="38"/>
    </row>
    <row r="200" s="1" customFormat="1" ht="15">
      <c r="L200" s="38"/>
    </row>
    <row r="201" s="1" customFormat="1" ht="15">
      <c r="L201" s="38"/>
    </row>
    <row r="202" s="1" customFormat="1" ht="15">
      <c r="L202" s="38"/>
    </row>
    <row r="203" s="1" customFormat="1" ht="15">
      <c r="L203" s="38"/>
    </row>
    <row r="204" s="1" customFormat="1" ht="15">
      <c r="L204" s="38"/>
    </row>
    <row r="205" s="1" customFormat="1" ht="15">
      <c r="L205" s="38"/>
    </row>
    <row r="206" s="1" customFormat="1" ht="15">
      <c r="L206" s="38"/>
    </row>
    <row r="207" s="1" customFormat="1" ht="15">
      <c r="L207" s="38"/>
    </row>
    <row r="208" s="1" customFormat="1" ht="15">
      <c r="L208" s="38"/>
    </row>
    <row r="209" s="1" customFormat="1" ht="15">
      <c r="L209" s="38"/>
    </row>
    <row r="210" s="1" customFormat="1" ht="15">
      <c r="L210" s="38"/>
    </row>
    <row r="211" s="1" customFormat="1" ht="15">
      <c r="L211" s="38"/>
    </row>
    <row r="212" s="1" customFormat="1" ht="15">
      <c r="L212" s="38"/>
    </row>
    <row r="213" s="1" customFormat="1" ht="15">
      <c r="L213" s="38"/>
    </row>
    <row r="214" s="1" customFormat="1" ht="15">
      <c r="L214" s="38"/>
    </row>
    <row r="215" s="1" customFormat="1" ht="15">
      <c r="L215" s="38"/>
    </row>
    <row r="216" s="1" customFormat="1" ht="15">
      <c r="L216" s="38"/>
    </row>
    <row r="217" s="1" customFormat="1" ht="15">
      <c r="L217" s="38"/>
    </row>
    <row r="218" s="1" customFormat="1" ht="15">
      <c r="L218" s="38"/>
    </row>
    <row r="219" s="1" customFormat="1" ht="15">
      <c r="L219" s="38"/>
    </row>
    <row r="220" s="1" customFormat="1" ht="15">
      <c r="L220" s="38"/>
    </row>
    <row r="221" s="1" customFormat="1" ht="15">
      <c r="L221" s="38"/>
    </row>
    <row r="222" s="1" customFormat="1" ht="15">
      <c r="L222" s="38"/>
    </row>
    <row r="223" s="1" customFormat="1" ht="15">
      <c r="L223" s="38"/>
    </row>
    <row r="224" s="1" customFormat="1" ht="15">
      <c r="L224" s="38"/>
    </row>
    <row r="225" s="1" customFormat="1" ht="15">
      <c r="L225" s="38"/>
    </row>
    <row r="226" s="1" customFormat="1" ht="15">
      <c r="L226" s="38"/>
    </row>
    <row r="227" s="1" customFormat="1" ht="15">
      <c r="L227" s="38"/>
    </row>
    <row r="228" s="1" customFormat="1" ht="15">
      <c r="L228" s="38"/>
    </row>
    <row r="229" s="1" customFormat="1" ht="15">
      <c r="L229" s="38"/>
    </row>
    <row r="230" s="1" customFormat="1" ht="15">
      <c r="L230" s="38"/>
    </row>
    <row r="231" s="1" customFormat="1" ht="15">
      <c r="L231" s="38"/>
    </row>
    <row r="232" s="1" customFormat="1" ht="15">
      <c r="L232" s="38"/>
    </row>
    <row r="233" s="1" customFormat="1" ht="15">
      <c r="L233" s="38"/>
    </row>
    <row r="234" s="1" customFormat="1" ht="15">
      <c r="L234" s="38"/>
    </row>
    <row r="235" s="1" customFormat="1" ht="15">
      <c r="L235" s="38"/>
    </row>
    <row r="236" s="1" customFormat="1" ht="15">
      <c r="L236" s="38"/>
    </row>
    <row r="237" s="1" customFormat="1" ht="15">
      <c r="L237" s="38"/>
    </row>
    <row r="238" s="1" customFormat="1" ht="15">
      <c r="L238" s="38"/>
    </row>
    <row r="239" s="1" customFormat="1" ht="15">
      <c r="L239" s="38"/>
    </row>
    <row r="240" s="1" customFormat="1" ht="15">
      <c r="L240" s="38"/>
    </row>
    <row r="241" s="1" customFormat="1" ht="15">
      <c r="L241" s="38"/>
    </row>
    <row r="242" s="1" customFormat="1" ht="15">
      <c r="L242" s="38"/>
    </row>
    <row r="243" s="1" customFormat="1" ht="15">
      <c r="L243" s="38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L4:L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E4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B13" sqref="B13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9"/>
      <c r="B1" s="39"/>
      <c r="C1" s="39"/>
      <c r="D1" s="39"/>
      <c r="E1" s="39"/>
      <c r="F1" s="39"/>
      <c r="G1" s="39"/>
    </row>
    <row r="2" spans="1:7" s="1" customFormat="1" ht="29.25" customHeight="1">
      <c r="A2" s="169" t="s">
        <v>69</v>
      </c>
      <c r="B2" s="169"/>
      <c r="C2" s="169"/>
      <c r="D2" s="169"/>
      <c r="E2" s="169"/>
      <c r="F2" s="40"/>
      <c r="G2" s="40"/>
    </row>
    <row r="3" spans="1:7" s="1" customFormat="1" ht="21" customHeight="1">
      <c r="A3" s="41" t="s">
        <v>70</v>
      </c>
      <c r="B3" s="42"/>
      <c r="C3" s="42"/>
      <c r="D3" s="42"/>
      <c r="E3" s="43" t="s">
        <v>3</v>
      </c>
      <c r="F3" s="39"/>
      <c r="G3" s="39"/>
    </row>
    <row r="4" spans="1:7" s="1" customFormat="1" ht="21" customHeight="1">
      <c r="A4" s="170" t="s">
        <v>71</v>
      </c>
      <c r="B4" s="170"/>
      <c r="C4" s="171" t="s">
        <v>30</v>
      </c>
      <c r="D4" s="172" t="s">
        <v>72</v>
      </c>
      <c r="E4" s="170" t="s">
        <v>73</v>
      </c>
      <c r="F4" s="39"/>
      <c r="G4" s="39"/>
    </row>
    <row r="5" spans="1:7" s="1" customFormat="1" ht="21" customHeight="1">
      <c r="A5" s="44" t="s">
        <v>74</v>
      </c>
      <c r="B5" s="44" t="s">
        <v>75</v>
      </c>
      <c r="C5" s="171"/>
      <c r="D5" s="172"/>
      <c r="E5" s="170"/>
      <c r="F5" s="39"/>
      <c r="G5" s="39"/>
    </row>
    <row r="6" spans="1:7" s="1" customFormat="1" ht="21" customHeight="1">
      <c r="A6" s="45" t="s">
        <v>44</v>
      </c>
      <c r="B6" s="45" t="s">
        <v>44</v>
      </c>
      <c r="C6" s="45">
        <v>1</v>
      </c>
      <c r="D6" s="46">
        <f>C6+1</f>
        <v>2</v>
      </c>
      <c r="E6" s="47">
        <f>D6+1</f>
        <v>3</v>
      </c>
      <c r="F6" s="39"/>
      <c r="G6" s="39"/>
    </row>
    <row r="7" spans="1:7" s="1" customFormat="1" ht="27" customHeight="1">
      <c r="A7" s="48" t="s">
        <v>0</v>
      </c>
      <c r="B7" s="49" t="s">
        <v>30</v>
      </c>
      <c r="C7" s="48">
        <v>6493.515</v>
      </c>
      <c r="D7" s="48">
        <v>6493.515</v>
      </c>
      <c r="E7" s="48"/>
      <c r="F7" s="50"/>
      <c r="G7" s="39"/>
    </row>
    <row r="8" spans="1:5" s="1" customFormat="1" ht="27" customHeight="1">
      <c r="A8" s="48" t="s">
        <v>45</v>
      </c>
      <c r="B8" s="48" t="s">
        <v>46</v>
      </c>
      <c r="C8" s="48">
        <v>786.145</v>
      </c>
      <c r="D8" s="48">
        <v>786.145</v>
      </c>
      <c r="E8" s="48"/>
    </row>
    <row r="9" spans="1:5" s="1" customFormat="1" ht="27" customHeight="1">
      <c r="A9" s="48" t="s">
        <v>47</v>
      </c>
      <c r="B9" s="48" t="s">
        <v>48</v>
      </c>
      <c r="C9" s="48">
        <v>786.145</v>
      </c>
      <c r="D9" s="48">
        <v>786.145</v>
      </c>
      <c r="E9" s="48"/>
    </row>
    <row r="10" spans="1:5" s="1" customFormat="1" ht="27" customHeight="1">
      <c r="A10" s="48" t="s">
        <v>49</v>
      </c>
      <c r="B10" s="48" t="s">
        <v>50</v>
      </c>
      <c r="C10" s="48">
        <v>10.05</v>
      </c>
      <c r="D10" s="48">
        <v>10.05</v>
      </c>
      <c r="E10" s="48"/>
    </row>
    <row r="11" spans="1:5" s="1" customFormat="1" ht="27" customHeight="1">
      <c r="A11" s="48" t="s">
        <v>51</v>
      </c>
      <c r="B11" s="48" t="s">
        <v>52</v>
      </c>
      <c r="C11" s="48">
        <v>632.04</v>
      </c>
      <c r="D11" s="48">
        <v>632.04</v>
      </c>
      <c r="E11" s="48"/>
    </row>
    <row r="12" spans="1:5" s="1" customFormat="1" ht="27" customHeight="1">
      <c r="A12" s="48" t="s">
        <v>53</v>
      </c>
      <c r="B12" s="48" t="s">
        <v>54</v>
      </c>
      <c r="C12" s="48">
        <v>144.055</v>
      </c>
      <c r="D12" s="48">
        <v>144.055</v>
      </c>
      <c r="E12" s="48"/>
    </row>
    <row r="13" spans="1:5" s="1" customFormat="1" ht="27" customHeight="1">
      <c r="A13" s="48" t="s">
        <v>55</v>
      </c>
      <c r="B13" s="48" t="s">
        <v>56</v>
      </c>
      <c r="C13" s="48">
        <v>5171.783</v>
      </c>
      <c r="D13" s="48">
        <v>5171.783</v>
      </c>
      <c r="E13" s="48"/>
    </row>
    <row r="14" spans="1:5" s="1" customFormat="1" ht="27" customHeight="1">
      <c r="A14" s="48" t="s">
        <v>57</v>
      </c>
      <c r="B14" s="48" t="s">
        <v>58</v>
      </c>
      <c r="C14" s="48">
        <v>5171.783</v>
      </c>
      <c r="D14" s="48">
        <v>5171.783</v>
      </c>
      <c r="E14" s="48"/>
    </row>
    <row r="15" spans="1:5" s="1" customFormat="1" ht="27" customHeight="1">
      <c r="A15" s="48" t="s">
        <v>59</v>
      </c>
      <c r="B15" s="48" t="s">
        <v>60</v>
      </c>
      <c r="C15" s="48">
        <v>502.823</v>
      </c>
      <c r="D15" s="48">
        <v>502.823</v>
      </c>
      <c r="E15" s="48"/>
    </row>
    <row r="16" spans="1:5" s="1" customFormat="1" ht="27" customHeight="1">
      <c r="A16" s="48" t="s">
        <v>61</v>
      </c>
      <c r="B16" s="48" t="s">
        <v>62</v>
      </c>
      <c r="C16" s="48">
        <v>4668.96</v>
      </c>
      <c r="D16" s="48">
        <v>4668.96</v>
      </c>
      <c r="E16" s="48"/>
    </row>
    <row r="17" spans="1:5" s="1" customFormat="1" ht="27" customHeight="1">
      <c r="A17" s="48" t="s">
        <v>63</v>
      </c>
      <c r="B17" s="48" t="s">
        <v>64</v>
      </c>
      <c r="C17" s="48">
        <v>535.587</v>
      </c>
      <c r="D17" s="48">
        <v>535.587</v>
      </c>
      <c r="E17" s="48"/>
    </row>
    <row r="18" spans="1:5" s="1" customFormat="1" ht="27" customHeight="1">
      <c r="A18" s="48" t="s">
        <v>65</v>
      </c>
      <c r="B18" s="48" t="s">
        <v>66</v>
      </c>
      <c r="C18" s="48">
        <v>535.587</v>
      </c>
      <c r="D18" s="48">
        <v>535.587</v>
      </c>
      <c r="E18" s="48"/>
    </row>
    <row r="19" spans="1:5" s="1" customFormat="1" ht="27" customHeight="1">
      <c r="A19" s="48" t="s">
        <v>67</v>
      </c>
      <c r="B19" s="48" t="s">
        <v>68</v>
      </c>
      <c r="C19" s="48">
        <v>535.587</v>
      </c>
      <c r="D19" s="48">
        <v>535.587</v>
      </c>
      <c r="E19" s="48"/>
    </row>
    <row r="20" spans="1:5" s="1" customFormat="1" ht="21" customHeight="1">
      <c r="A20" s="51"/>
      <c r="B20" s="51"/>
      <c r="C20" s="51"/>
      <c r="D20" s="51"/>
      <c r="E20" s="51"/>
    </row>
    <row r="21" s="1" customFormat="1" ht="21" customHeight="1"/>
    <row r="22" s="1" customFormat="1" ht="21" customHeight="1">
      <c r="C22" s="52"/>
    </row>
    <row r="23" s="1" customFormat="1" ht="21" customHeight="1">
      <c r="E23" s="52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173" t="s">
        <v>76</v>
      </c>
      <c r="B2" s="174"/>
      <c r="C2" s="173"/>
      <c r="D2" s="173"/>
      <c r="E2" s="173"/>
      <c r="F2" s="173"/>
      <c r="G2" s="56"/>
    </row>
    <row r="3" spans="1:7" s="1" customFormat="1" ht="17.25" customHeight="1">
      <c r="A3" s="57" t="s">
        <v>27</v>
      </c>
      <c r="B3" s="58"/>
      <c r="C3" s="59"/>
      <c r="D3" s="59"/>
      <c r="E3" s="59"/>
      <c r="F3" s="60"/>
      <c r="G3" s="61" t="s">
        <v>3</v>
      </c>
    </row>
    <row r="4" spans="1:7" s="1" customFormat="1" ht="17.25" customHeight="1">
      <c r="A4" s="175" t="s">
        <v>4</v>
      </c>
      <c r="B4" s="175"/>
      <c r="C4" s="175" t="s">
        <v>77</v>
      </c>
      <c r="D4" s="175"/>
      <c r="E4" s="175"/>
      <c r="F4" s="175"/>
      <c r="G4" s="175"/>
    </row>
    <row r="5" spans="1:7" s="1" customFormat="1" ht="17.25" customHeight="1">
      <c r="A5" s="62" t="s">
        <v>6</v>
      </c>
      <c r="B5" s="62" t="s">
        <v>7</v>
      </c>
      <c r="C5" s="63" t="s">
        <v>8</v>
      </c>
      <c r="D5" s="63" t="s">
        <v>30</v>
      </c>
      <c r="E5" s="63" t="s">
        <v>78</v>
      </c>
      <c r="F5" s="63" t="s">
        <v>79</v>
      </c>
      <c r="G5" s="64" t="s">
        <v>80</v>
      </c>
    </row>
    <row r="6" spans="1:7" s="1" customFormat="1" ht="17.25" customHeight="1">
      <c r="A6" s="65" t="s">
        <v>9</v>
      </c>
      <c r="B6" s="66">
        <v>832.68</v>
      </c>
      <c r="C6" s="67" t="s">
        <v>81</v>
      </c>
      <c r="D6" s="68">
        <f>IF(ISBLANK('财拨总表（引用）'!B6)," ",'财拨总表（引用）'!B6)</f>
        <v>832.68</v>
      </c>
      <c r="E6" s="69">
        <f>IF(ISBLANK('财拨总表（引用）'!C6)," ",'财拨总表（引用）'!C6)</f>
        <v>832.68</v>
      </c>
      <c r="F6" s="69" t="str">
        <f>IF(ISBLANK('财拨总表（引用）'!D6)," ",'财拨总表（引用）'!D6)</f>
        <v> </v>
      </c>
      <c r="G6" s="64" t="str">
        <f>IF(ISBLANK('财拨总表（引用）'!E6)," ",'财拨总表（引用）'!E6)</f>
        <v> </v>
      </c>
    </row>
    <row r="7" spans="1:7" s="1" customFormat="1" ht="17.25" customHeight="1">
      <c r="A7" s="65" t="s">
        <v>82</v>
      </c>
      <c r="B7" s="70">
        <v>832.68</v>
      </c>
      <c r="C7" s="67" t="str">
        <f>IF(ISBLANK('财拨总表（引用）'!A7)," ",'财拨总表（引用）'!A7)</f>
        <v>社会保障和就业支出</v>
      </c>
      <c r="D7" s="69">
        <f>IF(ISBLANK('财拨总表（引用）'!B7)," ",'财拨总表（引用）'!B7)</f>
        <v>81.98</v>
      </c>
      <c r="E7" s="69">
        <f>IF(ISBLANK('财拨总表（引用）'!C7)," ",'财拨总表（引用）'!C7)</f>
        <v>81.98</v>
      </c>
      <c r="F7" s="69" t="str">
        <f>IF(ISBLANK('财拨总表（引用）'!D7)," ",'财拨总表（引用）'!D7)</f>
        <v> </v>
      </c>
      <c r="G7" s="64" t="str">
        <f>IF(ISBLANK('财拨总表（引用）'!E7)," ",'财拨总表（引用）'!E7)</f>
        <v> </v>
      </c>
    </row>
    <row r="8" spans="1:7" s="1" customFormat="1" ht="17.25" customHeight="1">
      <c r="A8" s="65" t="s">
        <v>83</v>
      </c>
      <c r="B8" s="71"/>
      <c r="C8" s="67" t="str">
        <f>IF(ISBLANK('财拨总表（引用）'!A8)," ",'财拨总表（引用）'!A8)</f>
        <v>交通运输支出</v>
      </c>
      <c r="D8" s="69">
        <f>IF(ISBLANK('财拨总表（引用）'!B8)," ",'财拨总表（引用）'!B8)</f>
        <v>678.88</v>
      </c>
      <c r="E8" s="69">
        <f>IF(ISBLANK('财拨总表（引用）'!C8)," ",'财拨总表（引用）'!C8)</f>
        <v>678.88</v>
      </c>
      <c r="F8" s="69" t="str">
        <f>IF(ISBLANK('财拨总表（引用）'!D8)," ",'财拨总表（引用）'!D8)</f>
        <v> </v>
      </c>
      <c r="G8" s="64" t="str">
        <f>IF(ISBLANK('财拨总表（引用）'!E8)," ",'财拨总表（引用）'!E8)</f>
        <v> </v>
      </c>
    </row>
    <row r="9" spans="1:7" s="1" customFormat="1" ht="17.25" customHeight="1">
      <c r="A9" s="65" t="s">
        <v>84</v>
      </c>
      <c r="B9" s="72"/>
      <c r="C9" s="67" t="str">
        <f>IF(ISBLANK('财拨总表（引用）'!A9)," ",'财拨总表（引用）'!A9)</f>
        <v>住房保障支出</v>
      </c>
      <c r="D9" s="69">
        <f>IF(ISBLANK('财拨总表（引用）'!B9)," ",'财拨总表（引用）'!B9)</f>
        <v>71.82</v>
      </c>
      <c r="E9" s="69">
        <f>IF(ISBLANK('财拨总表（引用）'!C9)," ",'财拨总表（引用）'!C9)</f>
        <v>71.82</v>
      </c>
      <c r="F9" s="69" t="str">
        <f>IF(ISBLANK('财拨总表（引用）'!D9)," ",'财拨总表（引用）'!D9)</f>
        <v> </v>
      </c>
      <c r="G9" s="64" t="str">
        <f>IF(ISBLANK('财拨总表（引用）'!E9)," ",'财拨总表（引用）'!E9)</f>
        <v> </v>
      </c>
    </row>
    <row r="10" spans="1:7" s="1" customFormat="1" ht="17.25" customHeight="1">
      <c r="A10" s="65"/>
      <c r="B10" s="73"/>
      <c r="C10" s="67" t="str">
        <f>IF(ISBLANK('财拨总表（引用）'!A10)," ",'财拨总表（引用）'!A10)</f>
        <v> </v>
      </c>
      <c r="D10" s="69" t="str">
        <f>IF(ISBLANK('财拨总表（引用）'!B10)," ",'财拨总表（引用）'!B10)</f>
        <v> </v>
      </c>
      <c r="E10" s="69" t="str">
        <f>IF(ISBLANK('财拨总表（引用）'!C10)," ",'财拨总表（引用）'!C10)</f>
        <v> </v>
      </c>
      <c r="F10" s="69" t="str">
        <f>IF(ISBLANK('财拨总表（引用）'!D10)," ",'财拨总表（引用）'!D10)</f>
        <v> </v>
      </c>
      <c r="G10" s="64" t="str">
        <f>IF(ISBLANK('财拨总表（引用）'!E10)," ",'财拨总表（引用）'!E10)</f>
        <v> </v>
      </c>
    </row>
    <row r="11" spans="1:7" s="1" customFormat="1" ht="17.25" customHeight="1">
      <c r="A11" s="65"/>
      <c r="B11" s="73"/>
      <c r="C11" s="67" t="str">
        <f>IF(ISBLANK('财拨总表（引用）'!A11)," ",'财拨总表（引用）'!A11)</f>
        <v> </v>
      </c>
      <c r="D11" s="69" t="str">
        <f>IF(ISBLANK('财拨总表（引用）'!B11)," ",'财拨总表（引用）'!B11)</f>
        <v> </v>
      </c>
      <c r="E11" s="69" t="str">
        <f>IF(ISBLANK('财拨总表（引用）'!C11)," ",'财拨总表（引用）'!C11)</f>
        <v> </v>
      </c>
      <c r="F11" s="69" t="str">
        <f>IF(ISBLANK('财拨总表（引用）'!D11)," ",'财拨总表（引用）'!D11)</f>
        <v> </v>
      </c>
      <c r="G11" s="64" t="str">
        <f>IF(ISBLANK('财拨总表（引用）'!E11)," ",'财拨总表（引用）'!E11)</f>
        <v> </v>
      </c>
    </row>
    <row r="12" spans="1:7" s="1" customFormat="1" ht="17.25" customHeight="1">
      <c r="A12" s="65"/>
      <c r="B12" s="73"/>
      <c r="C12" s="67" t="str">
        <f>IF(ISBLANK('财拨总表（引用）'!A12)," ",'财拨总表（引用）'!A12)</f>
        <v> </v>
      </c>
      <c r="D12" s="69" t="str">
        <f>IF(ISBLANK('财拨总表（引用）'!B12)," ",'财拨总表（引用）'!B12)</f>
        <v> </v>
      </c>
      <c r="E12" s="69" t="str">
        <f>IF(ISBLANK('财拨总表（引用）'!C12)," ",'财拨总表（引用）'!C12)</f>
        <v> </v>
      </c>
      <c r="F12" s="69" t="str">
        <f>IF(ISBLANK('财拨总表（引用）'!D12)," ",'财拨总表（引用）'!D12)</f>
        <v> </v>
      </c>
      <c r="G12" s="64" t="str">
        <f>IF(ISBLANK('财拨总表（引用）'!E12)," ",'财拨总表（引用）'!E12)</f>
        <v> </v>
      </c>
    </row>
    <row r="13" spans="1:7" s="1" customFormat="1" ht="17.25" customHeight="1">
      <c r="A13" s="65"/>
      <c r="B13" s="73"/>
      <c r="C13" s="67" t="str">
        <f>IF(ISBLANK('财拨总表（引用）'!A13)," ",'财拨总表（引用）'!A13)</f>
        <v> </v>
      </c>
      <c r="D13" s="69" t="str">
        <f>IF(ISBLANK('财拨总表（引用）'!B13)," ",'财拨总表（引用）'!B13)</f>
        <v> </v>
      </c>
      <c r="E13" s="69" t="str">
        <f>IF(ISBLANK('财拨总表（引用）'!C13)," ",'财拨总表（引用）'!C13)</f>
        <v> </v>
      </c>
      <c r="F13" s="69" t="str">
        <f>IF(ISBLANK('财拨总表（引用）'!D13)," ",'财拨总表（引用）'!D13)</f>
        <v> </v>
      </c>
      <c r="G13" s="64" t="str">
        <f>IF(ISBLANK('财拨总表（引用）'!E13)," ",'财拨总表（引用）'!E13)</f>
        <v> </v>
      </c>
    </row>
    <row r="14" spans="1:7" s="1" customFormat="1" ht="17.25" customHeight="1">
      <c r="A14" s="65"/>
      <c r="B14" s="73"/>
      <c r="C14" s="67" t="str">
        <f>IF(ISBLANK('财拨总表（引用）'!A14)," ",'财拨总表（引用）'!A14)</f>
        <v> </v>
      </c>
      <c r="D14" s="69" t="str">
        <f>IF(ISBLANK('财拨总表（引用）'!B14)," ",'财拨总表（引用）'!B14)</f>
        <v> </v>
      </c>
      <c r="E14" s="69" t="str">
        <f>IF(ISBLANK('财拨总表（引用）'!C14)," ",'财拨总表（引用）'!C14)</f>
        <v> </v>
      </c>
      <c r="F14" s="69" t="str">
        <f>IF(ISBLANK('财拨总表（引用）'!D14)," ",'财拨总表（引用）'!D14)</f>
        <v> </v>
      </c>
      <c r="G14" s="64" t="str">
        <f>IF(ISBLANK('财拨总表（引用）'!E14)," ",'财拨总表（引用）'!E14)</f>
        <v> </v>
      </c>
    </row>
    <row r="15" spans="1:7" s="1" customFormat="1" ht="17.25" customHeight="1">
      <c r="A15" s="65"/>
      <c r="B15" s="73"/>
      <c r="C15" s="67" t="str">
        <f>IF(ISBLANK('财拨总表（引用）'!A15)," ",'财拨总表（引用）'!A15)</f>
        <v> </v>
      </c>
      <c r="D15" s="69" t="str">
        <f>IF(ISBLANK('财拨总表（引用）'!B15)," ",'财拨总表（引用）'!B15)</f>
        <v> </v>
      </c>
      <c r="E15" s="69" t="str">
        <f>IF(ISBLANK('财拨总表（引用）'!C15)," ",'财拨总表（引用）'!C15)</f>
        <v> </v>
      </c>
      <c r="F15" s="69" t="str">
        <f>IF(ISBLANK('财拨总表（引用）'!D15)," ",'财拨总表（引用）'!D15)</f>
        <v> </v>
      </c>
      <c r="G15" s="64" t="str">
        <f>IF(ISBLANK('财拨总表（引用）'!E15)," ",'财拨总表（引用）'!E15)</f>
        <v> </v>
      </c>
    </row>
    <row r="16" spans="1:7" s="1" customFormat="1" ht="17.25" customHeight="1">
      <c r="A16" s="65"/>
      <c r="B16" s="73"/>
      <c r="C16" s="67" t="str">
        <f>IF(ISBLANK('财拨总表（引用）'!A16)," ",'财拨总表（引用）'!A16)</f>
        <v> </v>
      </c>
      <c r="D16" s="69" t="str">
        <f>IF(ISBLANK('财拨总表（引用）'!B16)," ",'财拨总表（引用）'!B16)</f>
        <v> </v>
      </c>
      <c r="E16" s="69" t="str">
        <f>IF(ISBLANK('财拨总表（引用）'!C16)," ",'财拨总表（引用）'!C16)</f>
        <v> </v>
      </c>
      <c r="F16" s="69" t="str">
        <f>IF(ISBLANK('财拨总表（引用）'!D16)," ",'财拨总表（引用）'!D16)</f>
        <v> </v>
      </c>
      <c r="G16" s="64" t="str">
        <f>IF(ISBLANK('财拨总表（引用）'!E16)," ",'财拨总表（引用）'!E16)</f>
        <v> </v>
      </c>
    </row>
    <row r="17" spans="1:7" s="1" customFormat="1" ht="17.25" customHeight="1">
      <c r="A17" s="64"/>
      <c r="B17" s="73"/>
      <c r="C17" s="67" t="str">
        <f>IF(ISBLANK('财拨总表（引用）'!A17)," ",'财拨总表（引用）'!A17)</f>
        <v> </v>
      </c>
      <c r="D17" s="69" t="str">
        <f>IF(ISBLANK('财拨总表（引用）'!B17)," ",'财拨总表（引用）'!B17)</f>
        <v> </v>
      </c>
      <c r="E17" s="69" t="str">
        <f>IF(ISBLANK('财拨总表（引用）'!C17)," ",'财拨总表（引用）'!C17)</f>
        <v> </v>
      </c>
      <c r="F17" s="69" t="str">
        <f>IF(ISBLANK('财拨总表（引用）'!D17)," ",'财拨总表（引用）'!D17)</f>
        <v> </v>
      </c>
      <c r="G17" s="64" t="str">
        <f>IF(ISBLANK('财拨总表（引用）'!E17)," ",'财拨总表（引用）'!E17)</f>
        <v> </v>
      </c>
    </row>
    <row r="18" spans="1:7" s="1" customFormat="1" ht="17.25" customHeight="1">
      <c r="A18" s="65"/>
      <c r="B18" s="73"/>
      <c r="C18" s="67" t="str">
        <f>IF(ISBLANK('财拨总表（引用）'!A18)," ",'财拨总表（引用）'!A18)</f>
        <v> </v>
      </c>
      <c r="D18" s="69" t="str">
        <f>IF(ISBLANK('财拨总表（引用）'!B18)," ",'财拨总表（引用）'!B18)</f>
        <v> </v>
      </c>
      <c r="E18" s="69" t="str">
        <f>IF(ISBLANK('财拨总表（引用）'!C18)," ",'财拨总表（引用）'!C18)</f>
        <v> </v>
      </c>
      <c r="F18" s="69" t="str">
        <f>IF(ISBLANK('财拨总表（引用）'!D18)," ",'财拨总表（引用）'!D18)</f>
        <v> </v>
      </c>
      <c r="G18" s="64" t="str">
        <f>IF(ISBLANK('财拨总表（引用）'!E18)," ",'财拨总表（引用）'!E18)</f>
        <v> </v>
      </c>
    </row>
    <row r="19" spans="1:7" s="1" customFormat="1" ht="17.25" customHeight="1">
      <c r="A19" s="65"/>
      <c r="B19" s="73"/>
      <c r="C19" s="67" t="str">
        <f>IF(ISBLANK('财拨总表（引用）'!A19)," ",'财拨总表（引用）'!A19)</f>
        <v> </v>
      </c>
      <c r="D19" s="69" t="str">
        <f>IF(ISBLANK('财拨总表（引用）'!B19)," ",'财拨总表（引用）'!B19)</f>
        <v> </v>
      </c>
      <c r="E19" s="69" t="str">
        <f>IF(ISBLANK('财拨总表（引用）'!C19)," ",'财拨总表（引用）'!C19)</f>
        <v> </v>
      </c>
      <c r="F19" s="69" t="str">
        <f>IF(ISBLANK('财拨总表（引用）'!D19)," ",'财拨总表（引用）'!D19)</f>
        <v> </v>
      </c>
      <c r="G19" s="64" t="str">
        <f>IF(ISBLANK('财拨总表（引用）'!E19)," ",'财拨总表（引用）'!E19)</f>
        <v> </v>
      </c>
    </row>
    <row r="20" spans="1:7" s="1" customFormat="1" ht="17.25" customHeight="1">
      <c r="A20" s="65"/>
      <c r="B20" s="73"/>
      <c r="C20" s="67" t="str">
        <f>IF(ISBLANK('财拨总表（引用）'!A20)," ",'财拨总表（引用）'!A20)</f>
        <v> </v>
      </c>
      <c r="D20" s="69" t="str">
        <f>IF(ISBLANK('财拨总表（引用）'!B20)," ",'财拨总表（引用）'!B20)</f>
        <v> </v>
      </c>
      <c r="E20" s="69" t="str">
        <f>IF(ISBLANK('财拨总表（引用）'!C20)," ",'财拨总表（引用）'!C20)</f>
        <v> </v>
      </c>
      <c r="F20" s="69" t="str">
        <f>IF(ISBLANK('财拨总表（引用）'!D20)," ",'财拨总表（引用）'!D20)</f>
        <v> </v>
      </c>
      <c r="G20" s="64" t="str">
        <f>IF(ISBLANK('财拨总表（引用）'!E20)," ",'财拨总表（引用）'!E20)</f>
        <v> </v>
      </c>
    </row>
    <row r="21" spans="1:7" s="1" customFormat="1" ht="17.25" customHeight="1">
      <c r="A21" s="65"/>
      <c r="B21" s="73"/>
      <c r="C21" s="67" t="str">
        <f>IF(ISBLANK('财拨总表（引用）'!A21)," ",'财拨总表（引用）'!A21)</f>
        <v> </v>
      </c>
      <c r="D21" s="69" t="str">
        <f>IF(ISBLANK('财拨总表（引用）'!B21)," ",'财拨总表（引用）'!B21)</f>
        <v> </v>
      </c>
      <c r="E21" s="69" t="str">
        <f>IF(ISBLANK('财拨总表（引用）'!C21)," ",'财拨总表（引用）'!C21)</f>
        <v> </v>
      </c>
      <c r="F21" s="69" t="str">
        <f>IF(ISBLANK('财拨总表（引用）'!D21)," ",'财拨总表（引用）'!D21)</f>
        <v> </v>
      </c>
      <c r="G21" s="64" t="str">
        <f>IF(ISBLANK('财拨总表（引用）'!E21)," ",'财拨总表（引用）'!E21)</f>
        <v> </v>
      </c>
    </row>
    <row r="22" spans="1:7" s="1" customFormat="1" ht="17.25" customHeight="1">
      <c r="A22" s="65"/>
      <c r="B22" s="73"/>
      <c r="C22" s="67" t="str">
        <f>IF(ISBLANK('财拨总表（引用）'!A22)," ",'财拨总表（引用）'!A22)</f>
        <v> </v>
      </c>
      <c r="D22" s="69" t="str">
        <f>IF(ISBLANK('财拨总表（引用）'!B22)," ",'财拨总表（引用）'!B22)</f>
        <v> </v>
      </c>
      <c r="E22" s="69" t="str">
        <f>IF(ISBLANK('财拨总表（引用）'!C22)," ",'财拨总表（引用）'!C22)</f>
        <v> </v>
      </c>
      <c r="F22" s="69" t="str">
        <f>IF(ISBLANK('财拨总表（引用）'!D22)," ",'财拨总表（引用）'!D22)</f>
        <v> </v>
      </c>
      <c r="G22" s="64" t="str">
        <f>IF(ISBLANK('财拨总表（引用）'!E22)," ",'财拨总表（引用）'!E22)</f>
        <v> </v>
      </c>
    </row>
    <row r="23" spans="1:7" s="1" customFormat="1" ht="17.25" customHeight="1">
      <c r="A23" s="65"/>
      <c r="B23" s="73"/>
      <c r="C23" s="67" t="str">
        <f>IF(ISBLANK('财拨总表（引用）'!A23)," ",'财拨总表（引用）'!A23)</f>
        <v> </v>
      </c>
      <c r="D23" s="69" t="str">
        <f>IF(ISBLANK('财拨总表（引用）'!B23)," ",'财拨总表（引用）'!B23)</f>
        <v> </v>
      </c>
      <c r="E23" s="69" t="str">
        <f>IF(ISBLANK('财拨总表（引用）'!C23)," ",'财拨总表（引用）'!C23)</f>
        <v> </v>
      </c>
      <c r="F23" s="69" t="str">
        <f>IF(ISBLANK('财拨总表（引用）'!D23)," ",'财拨总表（引用）'!D23)</f>
        <v> </v>
      </c>
      <c r="G23" s="64" t="str">
        <f>IF(ISBLANK('财拨总表（引用）'!E23)," ",'财拨总表（引用）'!E23)</f>
        <v> </v>
      </c>
    </row>
    <row r="24" spans="1:7" s="1" customFormat="1" ht="19.5" customHeight="1">
      <c r="A24" s="65"/>
      <c r="B24" s="73"/>
      <c r="C24" s="67" t="str">
        <f>IF(ISBLANK('财拨总表（引用）'!A24)," ",'财拨总表（引用）'!A24)</f>
        <v> </v>
      </c>
      <c r="D24" s="69" t="str">
        <f>IF(ISBLANK('财拨总表（引用）'!B24)," ",'财拨总表（引用）'!B24)</f>
        <v> </v>
      </c>
      <c r="E24" s="69" t="str">
        <f>IF(ISBLANK('财拨总表（引用）'!C24)," ",'财拨总表（引用）'!C24)</f>
        <v> </v>
      </c>
      <c r="F24" s="69" t="str">
        <f>IF(ISBLANK('财拨总表（引用）'!D24)," ",'财拨总表（引用）'!D24)</f>
        <v> </v>
      </c>
      <c r="G24" s="64" t="str">
        <f>IF(ISBLANK('财拨总表（引用）'!E24)," ",'财拨总表（引用）'!E24)</f>
        <v> </v>
      </c>
    </row>
    <row r="25" spans="1:7" s="1" customFormat="1" ht="19.5" customHeight="1">
      <c r="A25" s="65"/>
      <c r="B25" s="73"/>
      <c r="C25" s="67" t="str">
        <f>IF(ISBLANK('财拨总表（引用）'!A25)," ",'财拨总表（引用）'!A25)</f>
        <v> </v>
      </c>
      <c r="D25" s="69" t="str">
        <f>IF(ISBLANK('财拨总表（引用）'!B25)," ",'财拨总表（引用）'!B25)</f>
        <v> </v>
      </c>
      <c r="E25" s="69" t="str">
        <f>IF(ISBLANK('财拨总表（引用）'!C25)," ",'财拨总表（引用）'!C25)</f>
        <v> </v>
      </c>
      <c r="F25" s="69" t="str">
        <f>IF(ISBLANK('财拨总表（引用）'!D25)," ",'财拨总表（引用）'!D25)</f>
        <v> </v>
      </c>
      <c r="G25" s="64" t="str">
        <f>IF(ISBLANK('财拨总表（引用）'!E25)," ",'财拨总表（引用）'!E25)</f>
        <v> </v>
      </c>
    </row>
    <row r="26" spans="1:7" s="1" customFormat="1" ht="19.5" customHeight="1">
      <c r="A26" s="65"/>
      <c r="B26" s="73"/>
      <c r="C26" s="67" t="str">
        <f>IF(ISBLANK('财拨总表（引用）'!A26)," ",'财拨总表（引用）'!A26)</f>
        <v> </v>
      </c>
      <c r="D26" s="69" t="str">
        <f>IF(ISBLANK('财拨总表（引用）'!B26)," ",'财拨总表（引用）'!B26)</f>
        <v> </v>
      </c>
      <c r="E26" s="69" t="str">
        <f>IF(ISBLANK('财拨总表（引用）'!C26)," ",'财拨总表（引用）'!C26)</f>
        <v> </v>
      </c>
      <c r="F26" s="69" t="str">
        <f>IF(ISBLANK('财拨总表（引用）'!D26)," ",'财拨总表（引用）'!D26)</f>
        <v> </v>
      </c>
      <c r="G26" s="64" t="str">
        <f>IF(ISBLANK('财拨总表（引用）'!E26)," ",'财拨总表（引用）'!E26)</f>
        <v> </v>
      </c>
    </row>
    <row r="27" spans="1:7" s="1" customFormat="1" ht="19.5" customHeight="1">
      <c r="A27" s="65"/>
      <c r="B27" s="73"/>
      <c r="C27" s="67" t="str">
        <f>IF(ISBLANK('财拨总表（引用）'!A27)," ",'财拨总表（引用）'!A27)</f>
        <v> </v>
      </c>
      <c r="D27" s="69" t="str">
        <f>IF(ISBLANK('财拨总表（引用）'!B27)," ",'财拨总表（引用）'!B27)</f>
        <v> </v>
      </c>
      <c r="E27" s="69" t="str">
        <f>IF(ISBLANK('财拨总表（引用）'!C27)," ",'财拨总表（引用）'!C27)</f>
        <v> </v>
      </c>
      <c r="F27" s="69" t="str">
        <f>IF(ISBLANK('财拨总表（引用）'!D27)," ",'财拨总表（引用）'!D27)</f>
        <v> </v>
      </c>
      <c r="G27" s="64" t="str">
        <f>IF(ISBLANK('财拨总表（引用）'!E27)," ",'财拨总表（引用）'!E27)</f>
        <v> </v>
      </c>
    </row>
    <row r="28" spans="1:7" s="1" customFormat="1" ht="19.5" customHeight="1">
      <c r="A28" s="65"/>
      <c r="B28" s="73"/>
      <c r="C28" s="67" t="str">
        <f>IF(ISBLANK('财拨总表（引用）'!A28)," ",'财拨总表（引用）'!A28)</f>
        <v> </v>
      </c>
      <c r="D28" s="69" t="str">
        <f>IF(ISBLANK('财拨总表（引用）'!B28)," ",'财拨总表（引用）'!B28)</f>
        <v> </v>
      </c>
      <c r="E28" s="69" t="str">
        <f>IF(ISBLANK('财拨总表（引用）'!C28)," ",'财拨总表（引用）'!C28)</f>
        <v> </v>
      </c>
      <c r="F28" s="69" t="str">
        <f>IF(ISBLANK('财拨总表（引用）'!D28)," ",'财拨总表（引用）'!D28)</f>
        <v> </v>
      </c>
      <c r="G28" s="64" t="str">
        <f>IF(ISBLANK('财拨总表（引用）'!E28)," ",'财拨总表（引用）'!E28)</f>
        <v> </v>
      </c>
    </row>
    <row r="29" spans="1:7" s="1" customFormat="1" ht="19.5" customHeight="1">
      <c r="A29" s="65"/>
      <c r="B29" s="73"/>
      <c r="C29" s="67" t="str">
        <f>IF(ISBLANK('财拨总表（引用）'!A29)," ",'财拨总表（引用）'!A29)</f>
        <v> </v>
      </c>
      <c r="D29" s="69" t="str">
        <f>IF(ISBLANK('财拨总表（引用）'!B29)," ",'财拨总表（引用）'!B29)</f>
        <v> </v>
      </c>
      <c r="E29" s="69" t="str">
        <f>IF(ISBLANK('财拨总表（引用）'!C29)," ",'财拨总表（引用）'!C29)</f>
        <v> </v>
      </c>
      <c r="F29" s="69" t="str">
        <f>IF(ISBLANK('财拨总表（引用）'!D29)," ",'财拨总表（引用）'!D29)</f>
        <v> </v>
      </c>
      <c r="G29" s="64" t="str">
        <f>IF(ISBLANK('财拨总表（引用）'!E29)," ",'财拨总表（引用）'!E29)</f>
        <v> </v>
      </c>
    </row>
    <row r="30" spans="1:7" s="1" customFormat="1" ht="19.5" customHeight="1">
      <c r="A30" s="65"/>
      <c r="B30" s="73"/>
      <c r="C30" s="67" t="str">
        <f>IF(ISBLANK('财拨总表（引用）'!A30)," ",'财拨总表（引用）'!A30)</f>
        <v> </v>
      </c>
      <c r="D30" s="69" t="str">
        <f>IF(ISBLANK('财拨总表（引用）'!B30)," ",'财拨总表（引用）'!B30)</f>
        <v> </v>
      </c>
      <c r="E30" s="69" t="str">
        <f>IF(ISBLANK('财拨总表（引用）'!C30)," ",'财拨总表（引用）'!C30)</f>
        <v> </v>
      </c>
      <c r="F30" s="69" t="str">
        <f>IF(ISBLANK('财拨总表（引用）'!D30)," ",'财拨总表（引用）'!D30)</f>
        <v> </v>
      </c>
      <c r="G30" s="64" t="str">
        <f>IF(ISBLANK('财拨总表（引用）'!E30)," ",'财拨总表（引用）'!E30)</f>
        <v> </v>
      </c>
    </row>
    <row r="31" spans="1:7" s="1" customFormat="1" ht="19.5" customHeight="1">
      <c r="A31" s="65"/>
      <c r="B31" s="73"/>
      <c r="C31" s="67" t="str">
        <f>IF(ISBLANK('财拨总表（引用）'!A31)," ",'财拨总表（引用）'!A31)</f>
        <v> </v>
      </c>
      <c r="D31" s="69" t="str">
        <f>IF(ISBLANK('财拨总表（引用）'!B31)," ",'财拨总表（引用）'!B31)</f>
        <v> </v>
      </c>
      <c r="E31" s="69" t="str">
        <f>IF(ISBLANK('财拨总表（引用）'!C31)," ",'财拨总表（引用）'!C31)</f>
        <v> </v>
      </c>
      <c r="F31" s="69" t="str">
        <f>IF(ISBLANK('财拨总表（引用）'!D31)," ",'财拨总表（引用）'!D31)</f>
        <v> </v>
      </c>
      <c r="G31" s="64" t="str">
        <f>IF(ISBLANK('财拨总表（引用）'!E31)," ",'财拨总表（引用）'!E31)</f>
        <v> </v>
      </c>
    </row>
    <row r="32" spans="1:7" s="1" customFormat="1" ht="19.5" customHeight="1">
      <c r="A32" s="65"/>
      <c r="B32" s="73"/>
      <c r="C32" s="67" t="str">
        <f>IF(ISBLANK('财拨总表（引用）'!A32)," ",'财拨总表（引用）'!A32)</f>
        <v> </v>
      </c>
      <c r="D32" s="69" t="str">
        <f>IF(ISBLANK('财拨总表（引用）'!B32)," ",'财拨总表（引用）'!B32)</f>
        <v> </v>
      </c>
      <c r="E32" s="69" t="str">
        <f>IF(ISBLANK('财拨总表（引用）'!C32)," ",'财拨总表（引用）'!C32)</f>
        <v> </v>
      </c>
      <c r="F32" s="69" t="str">
        <f>IF(ISBLANK('财拨总表（引用）'!D32)," ",'财拨总表（引用）'!D32)</f>
        <v> </v>
      </c>
      <c r="G32" s="64" t="str">
        <f>IF(ISBLANK('财拨总表（引用）'!E32)," ",'财拨总表（引用）'!E32)</f>
        <v> </v>
      </c>
    </row>
    <row r="33" spans="1:7" s="1" customFormat="1" ht="19.5" customHeight="1">
      <c r="A33" s="65"/>
      <c r="B33" s="73"/>
      <c r="C33" s="67" t="str">
        <f>IF(ISBLANK('财拨总表（引用）'!A33)," ",'财拨总表（引用）'!A33)</f>
        <v> </v>
      </c>
      <c r="D33" s="69" t="str">
        <f>IF(ISBLANK('财拨总表（引用）'!B33)," ",'财拨总表（引用）'!B33)</f>
        <v> </v>
      </c>
      <c r="E33" s="69" t="str">
        <f>IF(ISBLANK('财拨总表（引用）'!C33)," ",'财拨总表（引用）'!C33)</f>
        <v> </v>
      </c>
      <c r="F33" s="69" t="str">
        <f>IF(ISBLANK('财拨总表（引用）'!D33)," ",'财拨总表（引用）'!D33)</f>
        <v> </v>
      </c>
      <c r="G33" s="64" t="str">
        <f>IF(ISBLANK('财拨总表（引用）'!E33)," ",'财拨总表（引用）'!E33)</f>
        <v> </v>
      </c>
    </row>
    <row r="34" spans="1:7" s="1" customFormat="1" ht="19.5" customHeight="1">
      <c r="A34" s="65"/>
      <c r="B34" s="73"/>
      <c r="C34" s="67" t="str">
        <f>IF(ISBLANK('财拨总表（引用）'!A34)," ",'财拨总表（引用）'!A34)</f>
        <v> </v>
      </c>
      <c r="D34" s="69" t="str">
        <f>IF(ISBLANK('财拨总表（引用）'!B34)," ",'财拨总表（引用）'!B34)</f>
        <v> </v>
      </c>
      <c r="E34" s="69" t="str">
        <f>IF(ISBLANK('财拨总表（引用）'!C34)," ",'财拨总表（引用）'!C34)</f>
        <v> </v>
      </c>
      <c r="F34" s="69" t="str">
        <f>IF(ISBLANK('财拨总表（引用）'!D34)," ",'财拨总表（引用）'!D34)</f>
        <v> </v>
      </c>
      <c r="G34" s="64" t="str">
        <f>IF(ISBLANK('财拨总表（引用）'!E34)," ",'财拨总表（引用）'!E34)</f>
        <v> </v>
      </c>
    </row>
    <row r="35" spans="1:7" s="1" customFormat="1" ht="19.5" customHeight="1">
      <c r="A35" s="65"/>
      <c r="B35" s="73"/>
      <c r="C35" s="67" t="str">
        <f>IF(ISBLANK('财拨总表（引用）'!A35)," ",'财拨总表（引用）'!A35)</f>
        <v> </v>
      </c>
      <c r="D35" s="69" t="str">
        <f>IF(ISBLANK('财拨总表（引用）'!B35)," ",'财拨总表（引用）'!B35)</f>
        <v> </v>
      </c>
      <c r="E35" s="69" t="str">
        <f>IF(ISBLANK('财拨总表（引用）'!C35)," ",'财拨总表（引用）'!C35)</f>
        <v> </v>
      </c>
      <c r="F35" s="69" t="str">
        <f>IF(ISBLANK('财拨总表（引用）'!D35)," ",'财拨总表（引用）'!D35)</f>
        <v> </v>
      </c>
      <c r="G35" s="64" t="str">
        <f>IF(ISBLANK('财拨总表（引用）'!E35)," ",'财拨总表（引用）'!E35)</f>
        <v> </v>
      </c>
    </row>
    <row r="36" spans="1:7" s="1" customFormat="1" ht="19.5" customHeight="1">
      <c r="A36" s="65"/>
      <c r="B36" s="73"/>
      <c r="C36" s="67" t="str">
        <f>IF(ISBLANK('财拨总表（引用）'!A36)," ",'财拨总表（引用）'!A36)</f>
        <v> </v>
      </c>
      <c r="D36" s="69" t="str">
        <f>IF(ISBLANK('财拨总表（引用）'!B36)," ",'财拨总表（引用）'!B36)</f>
        <v> </v>
      </c>
      <c r="E36" s="69" t="str">
        <f>IF(ISBLANK('财拨总表（引用）'!C36)," ",'财拨总表（引用）'!C36)</f>
        <v> </v>
      </c>
      <c r="F36" s="69" t="str">
        <f>IF(ISBLANK('财拨总表（引用）'!D36)," ",'财拨总表（引用）'!D36)</f>
        <v> </v>
      </c>
      <c r="G36" s="64" t="str">
        <f>IF(ISBLANK('财拨总表（引用）'!E36)," ",'财拨总表（引用）'!E36)</f>
        <v> </v>
      </c>
    </row>
    <row r="37" spans="1:7" s="1" customFormat="1" ht="19.5" customHeight="1">
      <c r="A37" s="65"/>
      <c r="B37" s="73"/>
      <c r="C37" s="67" t="str">
        <f>IF(ISBLANK('财拨总表（引用）'!A37)," ",'财拨总表（引用）'!A37)</f>
        <v> </v>
      </c>
      <c r="D37" s="69" t="str">
        <f>IF(ISBLANK('财拨总表（引用）'!B37)," ",'财拨总表（引用）'!B37)</f>
        <v> </v>
      </c>
      <c r="E37" s="69" t="str">
        <f>IF(ISBLANK('财拨总表（引用）'!C37)," ",'财拨总表（引用）'!C37)</f>
        <v> </v>
      </c>
      <c r="F37" s="69" t="str">
        <f>IF(ISBLANK('财拨总表（引用）'!D37)," ",'财拨总表（引用）'!D37)</f>
        <v> </v>
      </c>
      <c r="G37" s="64" t="str">
        <f>IF(ISBLANK('财拨总表（引用）'!E37)," ",'财拨总表（引用）'!E37)</f>
        <v> </v>
      </c>
    </row>
    <row r="38" spans="1:7" s="1" customFormat="1" ht="19.5" customHeight="1">
      <c r="A38" s="65"/>
      <c r="B38" s="73"/>
      <c r="C38" s="67" t="str">
        <f>IF(ISBLANK('财拨总表（引用）'!A38)," ",'财拨总表（引用）'!A38)</f>
        <v> </v>
      </c>
      <c r="D38" s="69" t="str">
        <f>IF(ISBLANK('财拨总表（引用）'!B38)," ",'财拨总表（引用）'!B38)</f>
        <v> </v>
      </c>
      <c r="E38" s="69" t="str">
        <f>IF(ISBLANK('财拨总表（引用）'!C38)," ",'财拨总表（引用）'!C38)</f>
        <v> </v>
      </c>
      <c r="F38" s="69" t="str">
        <f>IF(ISBLANK('财拨总表（引用）'!D38)," ",'财拨总表（引用）'!D38)</f>
        <v> </v>
      </c>
      <c r="G38" s="64" t="str">
        <f>IF(ISBLANK('财拨总表（引用）'!E38)," ",'财拨总表（引用）'!E38)</f>
        <v> </v>
      </c>
    </row>
    <row r="39" spans="1:7" s="1" customFormat="1" ht="19.5" customHeight="1">
      <c r="A39" s="65"/>
      <c r="B39" s="73"/>
      <c r="C39" s="67" t="str">
        <f>IF(ISBLANK('财拨总表（引用）'!A39)," ",'财拨总表（引用）'!A39)</f>
        <v> </v>
      </c>
      <c r="D39" s="69" t="str">
        <f>IF(ISBLANK('财拨总表（引用）'!B39)," ",'财拨总表（引用）'!B39)</f>
        <v> </v>
      </c>
      <c r="E39" s="69" t="str">
        <f>IF(ISBLANK('财拨总表（引用）'!C39)," ",'财拨总表（引用）'!C39)</f>
        <v> </v>
      </c>
      <c r="F39" s="69" t="str">
        <f>IF(ISBLANK('财拨总表（引用）'!D39)," ",'财拨总表（引用）'!D39)</f>
        <v> </v>
      </c>
      <c r="G39" s="64" t="str">
        <f>IF(ISBLANK('财拨总表（引用）'!E39)," ",'财拨总表（引用）'!E39)</f>
        <v> </v>
      </c>
    </row>
    <row r="40" spans="1:7" s="1" customFormat="1" ht="19.5" customHeight="1">
      <c r="A40" s="65"/>
      <c r="B40" s="73"/>
      <c r="C40" s="67" t="str">
        <f>IF(ISBLANK('财拨总表（引用）'!A40)," ",'财拨总表（引用）'!A40)</f>
        <v> </v>
      </c>
      <c r="D40" s="69" t="str">
        <f>IF(ISBLANK('财拨总表（引用）'!B40)," ",'财拨总表（引用）'!B40)</f>
        <v> </v>
      </c>
      <c r="E40" s="69" t="str">
        <f>IF(ISBLANK('财拨总表（引用）'!C40)," ",'财拨总表（引用）'!C40)</f>
        <v> </v>
      </c>
      <c r="F40" s="69" t="str">
        <f>IF(ISBLANK('财拨总表（引用）'!D40)," ",'财拨总表（引用）'!D40)</f>
        <v> </v>
      </c>
      <c r="G40" s="64" t="str">
        <f>IF(ISBLANK('财拨总表（引用）'!E40)," ",'财拨总表（引用）'!E40)</f>
        <v> </v>
      </c>
    </row>
    <row r="41" spans="1:7" s="1" customFormat="1" ht="19.5" customHeight="1">
      <c r="A41" s="65"/>
      <c r="B41" s="73"/>
      <c r="C41" s="67" t="str">
        <f>IF(ISBLANK('财拨总表（引用）'!A41)," ",'财拨总表（引用）'!A41)</f>
        <v> </v>
      </c>
      <c r="D41" s="69" t="str">
        <f>IF(ISBLANK('财拨总表（引用）'!B41)," ",'财拨总表（引用）'!B41)</f>
        <v> </v>
      </c>
      <c r="E41" s="69" t="str">
        <f>IF(ISBLANK('财拨总表（引用）'!C41)," ",'财拨总表（引用）'!C41)</f>
        <v> </v>
      </c>
      <c r="F41" s="69" t="str">
        <f>IF(ISBLANK('财拨总表（引用）'!D41)," ",'财拨总表（引用）'!D41)</f>
        <v> </v>
      </c>
      <c r="G41" s="64" t="str">
        <f>IF(ISBLANK('财拨总表（引用）'!E41)," ",'财拨总表（引用）'!E41)</f>
        <v> </v>
      </c>
    </row>
    <row r="42" spans="1:7" s="1" customFormat="1" ht="19.5" customHeight="1">
      <c r="A42" s="65"/>
      <c r="B42" s="73"/>
      <c r="C42" s="67" t="str">
        <f>IF(ISBLANK('财拨总表（引用）'!A42)," ",'财拨总表（引用）'!A42)</f>
        <v> </v>
      </c>
      <c r="D42" s="69" t="str">
        <f>IF(ISBLANK('财拨总表（引用）'!B42)," ",'财拨总表（引用）'!B42)</f>
        <v> </v>
      </c>
      <c r="E42" s="69" t="str">
        <f>IF(ISBLANK('财拨总表（引用）'!C42)," ",'财拨总表（引用）'!C42)</f>
        <v> </v>
      </c>
      <c r="F42" s="69" t="str">
        <f>IF(ISBLANK('财拨总表（引用）'!D42)," ",'财拨总表（引用）'!D42)</f>
        <v> </v>
      </c>
      <c r="G42" s="64" t="str">
        <f>IF(ISBLANK('财拨总表（引用）'!E42)," ",'财拨总表（引用）'!E42)</f>
        <v> </v>
      </c>
    </row>
    <row r="43" spans="1:7" s="1" customFormat="1" ht="19.5" customHeight="1">
      <c r="A43" s="65"/>
      <c r="B43" s="73"/>
      <c r="C43" s="67" t="str">
        <f>IF(ISBLANK('财拨总表（引用）'!A43)," ",'财拨总表（引用）'!A43)</f>
        <v> </v>
      </c>
      <c r="D43" s="69" t="str">
        <f>IF(ISBLANK('财拨总表（引用）'!B43)," ",'财拨总表（引用）'!B43)</f>
        <v> </v>
      </c>
      <c r="E43" s="69" t="str">
        <f>IF(ISBLANK('财拨总表（引用）'!C43)," ",'财拨总表（引用）'!C43)</f>
        <v> </v>
      </c>
      <c r="F43" s="69" t="str">
        <f>IF(ISBLANK('财拨总表（引用）'!D43)," ",'财拨总表（引用）'!D43)</f>
        <v> </v>
      </c>
      <c r="G43" s="64" t="str">
        <f>IF(ISBLANK('财拨总表（引用）'!E43)," ",'财拨总表（引用）'!E43)</f>
        <v> </v>
      </c>
    </row>
    <row r="44" spans="1:7" s="1" customFormat="1" ht="19.5" customHeight="1">
      <c r="A44" s="65"/>
      <c r="B44" s="73"/>
      <c r="C44" s="67" t="str">
        <f>IF(ISBLANK('财拨总表（引用）'!A44)," ",'财拨总表（引用）'!A44)</f>
        <v> </v>
      </c>
      <c r="D44" s="69" t="str">
        <f>IF(ISBLANK('财拨总表（引用）'!B44)," ",'财拨总表（引用）'!B44)</f>
        <v> </v>
      </c>
      <c r="E44" s="69" t="str">
        <f>IF(ISBLANK('财拨总表（引用）'!C44)," ",'财拨总表（引用）'!C44)</f>
        <v> </v>
      </c>
      <c r="F44" s="69" t="str">
        <f>IF(ISBLANK('财拨总表（引用）'!D44)," ",'财拨总表（引用）'!D44)</f>
        <v> </v>
      </c>
      <c r="G44" s="64" t="str">
        <f>IF(ISBLANK('财拨总表（引用）'!E44)," ",'财拨总表（引用）'!E44)</f>
        <v> </v>
      </c>
    </row>
    <row r="45" spans="1:7" s="1" customFormat="1" ht="19.5" customHeight="1">
      <c r="A45" s="65"/>
      <c r="B45" s="73"/>
      <c r="C45" s="67" t="str">
        <f>IF(ISBLANK('财拨总表（引用）'!A45)," ",'财拨总表（引用）'!A45)</f>
        <v> </v>
      </c>
      <c r="D45" s="69" t="str">
        <f>IF(ISBLANK('财拨总表（引用）'!B45)," ",'财拨总表（引用）'!B45)</f>
        <v> </v>
      </c>
      <c r="E45" s="69" t="str">
        <f>IF(ISBLANK('财拨总表（引用）'!C45)," ",'财拨总表（引用）'!C45)</f>
        <v> </v>
      </c>
      <c r="F45" s="69" t="str">
        <f>IF(ISBLANK('财拨总表（引用）'!D45)," ",'财拨总表（引用）'!D45)</f>
        <v> </v>
      </c>
      <c r="G45" s="64" t="str">
        <f>IF(ISBLANK('财拨总表（引用）'!E45)," ",'财拨总表（引用）'!E45)</f>
        <v> </v>
      </c>
    </row>
    <row r="46" spans="1:7" s="1" customFormat="1" ht="19.5" customHeight="1">
      <c r="A46" s="65"/>
      <c r="B46" s="73"/>
      <c r="C46" s="67" t="str">
        <f>IF(ISBLANK('财拨总表（引用）'!A46)," ",'财拨总表（引用）'!A46)</f>
        <v> </v>
      </c>
      <c r="D46" s="69" t="str">
        <f>IF(ISBLANK('财拨总表（引用）'!B46)," ",'财拨总表（引用）'!B46)</f>
        <v> </v>
      </c>
      <c r="E46" s="69" t="str">
        <f>IF(ISBLANK('财拨总表（引用）'!C46)," ",'财拨总表（引用）'!C46)</f>
        <v> </v>
      </c>
      <c r="F46" s="69" t="str">
        <f>IF(ISBLANK('财拨总表（引用）'!D46)," ",'财拨总表（引用）'!D46)</f>
        <v> </v>
      </c>
      <c r="G46" s="64" t="str">
        <f>IF(ISBLANK('财拨总表（引用）'!E46)," ",'财拨总表（引用）'!E46)</f>
        <v> </v>
      </c>
    </row>
    <row r="47" spans="1:7" s="1" customFormat="1" ht="17.25" customHeight="1">
      <c r="A47" s="65"/>
      <c r="B47" s="74"/>
      <c r="C47" s="67"/>
      <c r="D47" s="69" t="str">
        <f>IF(ISBLANK('财拨总表（引用）'!B47)," ",'财拨总表（引用）'!B47)</f>
        <v> </v>
      </c>
      <c r="E47" s="69" t="str">
        <f>IF(ISBLANK('财拨总表（引用）'!C47)," ",'财拨总表（引用）'!C47)</f>
        <v> </v>
      </c>
      <c r="F47" s="69" t="str">
        <f>IF(ISBLANK('财拨总表（引用）'!D47)," ",'财拨总表（引用）'!D47)</f>
        <v> </v>
      </c>
      <c r="G47" s="64" t="str">
        <f>IF(ISBLANK('财拨总表（引用）'!E47)," ",'财拨总表（引用）'!E47)</f>
        <v> </v>
      </c>
    </row>
    <row r="48" spans="1:7" s="1" customFormat="1" ht="17.25" customHeight="1">
      <c r="A48" s="64"/>
      <c r="B48" s="74"/>
      <c r="C48" s="67"/>
      <c r="D48" s="69" t="str">
        <f>IF(ISBLANK('财拨总表（引用）'!B48)," ",'财拨总表（引用）'!B48)</f>
        <v> </v>
      </c>
      <c r="E48" s="69" t="str">
        <f>IF(ISBLANK('财拨总表（引用）'!C48)," ",'财拨总表（引用）'!C48)</f>
        <v> </v>
      </c>
      <c r="F48" s="69" t="str">
        <f>IF(ISBLANK('财拨总表（引用）'!D48)," ",'财拨总表（引用）'!D48)</f>
        <v> </v>
      </c>
      <c r="G48" s="64" t="str">
        <f>IF(ISBLANK('财拨总表（引用）'!E48)," ",'财拨总表（引用）'!E48)</f>
        <v> </v>
      </c>
    </row>
    <row r="49" spans="1:7" s="1" customFormat="1" ht="17.25" customHeight="1">
      <c r="A49" s="65"/>
      <c r="B49" s="74"/>
      <c r="C49" s="67"/>
      <c r="D49" s="69" t="str">
        <f>IF(ISBLANK('财拨总表（引用）'!B49)," ",'财拨总表（引用）'!B49)</f>
        <v> </v>
      </c>
      <c r="E49" s="69" t="str">
        <f>IF(ISBLANK('财拨总表（引用）'!C49)," ",'财拨总表（引用）'!C49)</f>
        <v> </v>
      </c>
      <c r="F49" s="69" t="str">
        <f>IF(ISBLANK('财拨总表（引用）'!D49)," ",'财拨总表（引用）'!D49)</f>
        <v> </v>
      </c>
      <c r="G49" s="64" t="str">
        <f>IF(ISBLANK('财拨总表（引用）'!E49)," ",'财拨总表（引用）'!E49)</f>
        <v> </v>
      </c>
    </row>
    <row r="50" spans="1:7" s="1" customFormat="1" ht="17.25" customHeight="1">
      <c r="A50" s="62"/>
      <c r="B50" s="74"/>
      <c r="C50" s="67"/>
      <c r="D50" s="69" t="str">
        <f>IF(ISBLANK('财拨总表（引用）'!B50)," ",'财拨总表（引用）'!B50)</f>
        <v> </v>
      </c>
      <c r="E50" s="69" t="str">
        <f>IF(ISBLANK('财拨总表（引用）'!C50)," ",'财拨总表（引用）'!C50)</f>
        <v> </v>
      </c>
      <c r="F50" s="69" t="str">
        <f>IF(ISBLANK('财拨总表（引用）'!D50)," ",'财拨总表（引用）'!D50)</f>
        <v> </v>
      </c>
      <c r="G50" s="64" t="str">
        <f>IF(ISBLANK('财拨总表（引用）'!E50)," ",'财拨总表（引用）'!E50)</f>
        <v> </v>
      </c>
    </row>
    <row r="51" spans="1:7" s="1" customFormat="1" ht="17.25" customHeight="1">
      <c r="A51" s="65"/>
      <c r="B51" s="73"/>
      <c r="C51" s="67"/>
      <c r="D51" s="69" t="str">
        <f>IF(ISBLANK('财拨总表（引用）'!B51)," ",'财拨总表（引用）'!B51)</f>
        <v> </v>
      </c>
      <c r="E51" s="69" t="str">
        <f>IF(ISBLANK('财拨总表（引用）'!C51)," ",'财拨总表（引用）'!C51)</f>
        <v> </v>
      </c>
      <c r="F51" s="69" t="str">
        <f>IF(ISBLANK('财拨总表（引用）'!D51)," ",'财拨总表（引用）'!D51)</f>
        <v> </v>
      </c>
      <c r="G51" s="64" t="str">
        <f>IF(ISBLANK('财拨总表（引用）'!E51)," ",'财拨总表（引用）'!E51)</f>
        <v> </v>
      </c>
    </row>
    <row r="52" spans="1:7" s="1" customFormat="1" ht="17.25" customHeight="1">
      <c r="A52" s="62" t="s">
        <v>24</v>
      </c>
      <c r="B52" s="66">
        <v>832.68</v>
      </c>
      <c r="C52" s="62" t="s">
        <v>25</v>
      </c>
      <c r="D52" s="69">
        <f>IF(ISBLANK('财拨总表（引用）'!B6)," ",'财拨总表（引用）'!B6)</f>
        <v>832.68</v>
      </c>
      <c r="E52" s="69">
        <f>IF(ISBLANK('财拨总表（引用）'!C6)," ",'财拨总表（引用）'!C6)</f>
        <v>832.68</v>
      </c>
      <c r="F52" s="69" t="str">
        <f>IF(ISBLANK('财拨总表（引用）'!D6)," ",'财拨总表（引用）'!D6)</f>
        <v> </v>
      </c>
      <c r="G52" s="64" t="str">
        <f>IF(ISBLANK('财拨总表（引用）'!E6)," ",'财拨总表（引用）'!E6)</f>
        <v> </v>
      </c>
    </row>
    <row r="53" spans="2:7" s="1" customFormat="1" ht="15.75">
      <c r="B53" s="75"/>
      <c r="G53" s="76"/>
    </row>
    <row r="54" spans="2:7" s="1" customFormat="1" ht="15.75">
      <c r="B54" s="75"/>
      <c r="G54" s="76"/>
    </row>
    <row r="55" spans="2:7" s="1" customFormat="1" ht="15.75">
      <c r="B55" s="75"/>
      <c r="G55" s="76"/>
    </row>
    <row r="56" spans="2:7" s="1" customFormat="1" ht="15.75">
      <c r="B56" s="75"/>
      <c r="G56" s="76"/>
    </row>
    <row r="57" spans="2:7" s="1" customFormat="1" ht="15.75">
      <c r="B57" s="75"/>
      <c r="G57" s="76"/>
    </row>
    <row r="58" spans="2:7" s="1" customFormat="1" ht="15.75">
      <c r="B58" s="75"/>
      <c r="G58" s="76"/>
    </row>
    <row r="59" spans="2:7" s="1" customFormat="1" ht="15.75">
      <c r="B59" s="75"/>
      <c r="G59" s="76"/>
    </row>
    <row r="60" spans="2:7" s="1" customFormat="1" ht="15.75">
      <c r="B60" s="75"/>
      <c r="G60" s="76"/>
    </row>
    <row r="61" spans="2:7" s="1" customFormat="1" ht="15.75">
      <c r="B61" s="75"/>
      <c r="G61" s="76"/>
    </row>
    <row r="62" spans="2:7" s="1" customFormat="1" ht="15.75">
      <c r="B62" s="75"/>
      <c r="G62" s="76"/>
    </row>
    <row r="63" spans="2:7" s="1" customFormat="1" ht="15.75">
      <c r="B63" s="75"/>
      <c r="G63" s="76"/>
    </row>
    <row r="64" spans="2:7" s="1" customFormat="1" ht="15.75">
      <c r="B64" s="75"/>
      <c r="G64" s="76"/>
    </row>
    <row r="65" spans="2:7" s="1" customFormat="1" ht="15.75">
      <c r="B65" s="75"/>
      <c r="G65" s="76"/>
    </row>
    <row r="66" spans="2:7" s="1" customFormat="1" ht="15.75">
      <c r="B66" s="75"/>
      <c r="G66" s="76"/>
    </row>
    <row r="67" spans="2:7" s="1" customFormat="1" ht="15.75">
      <c r="B67" s="75"/>
      <c r="G67" s="76"/>
    </row>
    <row r="68" spans="2:7" s="1" customFormat="1" ht="15.75">
      <c r="B68" s="75"/>
      <c r="G68" s="76"/>
    </row>
    <row r="69" spans="2:7" s="1" customFormat="1" ht="15.75">
      <c r="B69" s="75"/>
      <c r="G69" s="76"/>
    </row>
    <row r="70" spans="2:7" s="1" customFormat="1" ht="15.75">
      <c r="B70" s="75"/>
      <c r="G70" s="76"/>
    </row>
    <row r="71" spans="2:7" s="1" customFormat="1" ht="15.75">
      <c r="B71" s="75"/>
      <c r="G71" s="76"/>
    </row>
    <row r="72" spans="2:7" s="1" customFormat="1" ht="15.75">
      <c r="B72" s="75"/>
      <c r="G72" s="76"/>
    </row>
    <row r="73" spans="2:7" s="1" customFormat="1" ht="15.75">
      <c r="B73" s="75"/>
      <c r="G73" s="76"/>
    </row>
    <row r="74" spans="2:7" s="1" customFormat="1" ht="15.75">
      <c r="B74" s="75"/>
      <c r="G74" s="76"/>
    </row>
    <row r="75" spans="2:7" s="1" customFormat="1" ht="15.75">
      <c r="B75" s="75"/>
      <c r="G75" s="76"/>
    </row>
    <row r="76" spans="2:7" s="1" customFormat="1" ht="15.75">
      <c r="B76" s="75"/>
      <c r="G76" s="76"/>
    </row>
    <row r="77" spans="2:7" s="1" customFormat="1" ht="15.75">
      <c r="B77" s="75"/>
      <c r="G77" s="76"/>
    </row>
    <row r="78" spans="2:32" s="1" customFormat="1" ht="15.75">
      <c r="B78" s="75"/>
      <c r="G78" s="76"/>
      <c r="AF78" s="77"/>
    </row>
    <row r="79" spans="2:30" s="1" customFormat="1" ht="15.75">
      <c r="B79" s="75"/>
      <c r="G79" s="76"/>
      <c r="AD79" s="77"/>
    </row>
    <row r="80" spans="2:32" s="1" customFormat="1" ht="15.75">
      <c r="B80" s="75"/>
      <c r="G80" s="76"/>
      <c r="AE80" s="77"/>
      <c r="AF80" s="77"/>
    </row>
    <row r="81" spans="2:33" s="1" customFormat="1" ht="15.75">
      <c r="B81" s="75"/>
      <c r="G81" s="76"/>
      <c r="AF81" s="77"/>
      <c r="AG81" s="77"/>
    </row>
    <row r="82" spans="2:33" s="1" customFormat="1" ht="15.75">
      <c r="B82" s="75"/>
      <c r="G82" s="76"/>
      <c r="AG82" s="78"/>
    </row>
    <row r="83" spans="2:7" s="1" customFormat="1" ht="15.75">
      <c r="B83" s="75"/>
      <c r="G83" s="76"/>
    </row>
    <row r="84" spans="2:7" s="1" customFormat="1" ht="15.75">
      <c r="B84" s="75"/>
      <c r="G84" s="76"/>
    </row>
    <row r="85" spans="2:7" s="1" customFormat="1" ht="15.75">
      <c r="B85" s="75"/>
      <c r="G85" s="76"/>
    </row>
    <row r="86" spans="2:7" s="1" customFormat="1" ht="15.75">
      <c r="B86" s="75"/>
      <c r="G86" s="76"/>
    </row>
    <row r="87" spans="2:7" s="1" customFormat="1" ht="15.75">
      <c r="B87" s="75"/>
      <c r="G87" s="76"/>
    </row>
    <row r="88" spans="2:7" s="1" customFormat="1" ht="15.75">
      <c r="B88" s="75"/>
      <c r="G88" s="76"/>
    </row>
    <row r="89" spans="2:7" s="1" customFormat="1" ht="15.75">
      <c r="B89" s="75"/>
      <c r="G89" s="76"/>
    </row>
    <row r="90" spans="2:7" s="1" customFormat="1" ht="15.75">
      <c r="B90" s="75"/>
      <c r="G90" s="76"/>
    </row>
    <row r="91" spans="2:7" s="1" customFormat="1" ht="15.75">
      <c r="B91" s="75"/>
      <c r="G91" s="76"/>
    </row>
    <row r="92" spans="2:7" s="1" customFormat="1" ht="15.75">
      <c r="B92" s="75"/>
      <c r="G92" s="76"/>
    </row>
    <row r="93" spans="2:7" s="1" customFormat="1" ht="15.75">
      <c r="B93" s="75"/>
      <c r="G93" s="76"/>
    </row>
    <row r="94" spans="2:7" s="1" customFormat="1" ht="15.75">
      <c r="B94" s="75"/>
      <c r="G94" s="76"/>
    </row>
    <row r="95" spans="2:7" s="1" customFormat="1" ht="15.75">
      <c r="B95" s="75"/>
      <c r="G95" s="76"/>
    </row>
    <row r="96" spans="2:7" s="1" customFormat="1" ht="15.75">
      <c r="B96" s="75"/>
      <c r="G96" s="76"/>
    </row>
    <row r="97" spans="2:7" s="1" customFormat="1" ht="15.75">
      <c r="B97" s="75"/>
      <c r="G97" s="76"/>
    </row>
    <row r="98" spans="2:7" s="1" customFormat="1" ht="15.75">
      <c r="B98" s="75"/>
      <c r="G98" s="76"/>
    </row>
    <row r="99" spans="2:7" s="1" customFormat="1" ht="15.75">
      <c r="B99" s="75"/>
      <c r="G99" s="76"/>
    </row>
    <row r="100" spans="2:7" s="1" customFormat="1" ht="15.75">
      <c r="B100" s="75"/>
      <c r="G100" s="76"/>
    </row>
    <row r="101" spans="2:7" s="1" customFormat="1" ht="15.75">
      <c r="B101" s="75"/>
      <c r="G101" s="76"/>
    </row>
    <row r="102" spans="2:7" s="1" customFormat="1" ht="15.75">
      <c r="B102" s="75"/>
      <c r="G102" s="76"/>
    </row>
    <row r="103" spans="2:7" s="1" customFormat="1" ht="15.75">
      <c r="B103" s="75"/>
      <c r="G103" s="76"/>
    </row>
    <row r="104" spans="2:7" s="1" customFormat="1" ht="15.75">
      <c r="B104" s="75"/>
      <c r="G104" s="76"/>
    </row>
    <row r="105" spans="2:7" s="1" customFormat="1" ht="15.75">
      <c r="B105" s="75"/>
      <c r="G105" s="76"/>
    </row>
    <row r="106" spans="2:7" s="1" customFormat="1" ht="15.75">
      <c r="B106" s="75"/>
      <c r="G106" s="76"/>
    </row>
    <row r="107" spans="2:7" s="1" customFormat="1" ht="15.75">
      <c r="B107" s="75"/>
      <c r="G107" s="76"/>
    </row>
    <row r="108" spans="2:7" s="1" customFormat="1" ht="15.75">
      <c r="B108" s="75"/>
      <c r="G108" s="76"/>
    </row>
    <row r="109" spans="2:7" s="1" customFormat="1" ht="15.75">
      <c r="B109" s="75"/>
      <c r="G109" s="76"/>
    </row>
    <row r="110" spans="2:7" s="1" customFormat="1" ht="15.75">
      <c r="B110" s="75"/>
      <c r="G110" s="76"/>
    </row>
    <row r="111" spans="2:7" s="1" customFormat="1" ht="15.75">
      <c r="B111" s="75"/>
      <c r="G111" s="76"/>
    </row>
    <row r="112" spans="2:7" s="1" customFormat="1" ht="15.75">
      <c r="B112" s="75"/>
      <c r="G112" s="76"/>
    </row>
    <row r="113" spans="2:7" s="1" customFormat="1" ht="15.75">
      <c r="B113" s="75"/>
      <c r="G113" s="76"/>
    </row>
    <row r="114" spans="2:7" s="1" customFormat="1" ht="15.75">
      <c r="B114" s="75"/>
      <c r="G114" s="76"/>
    </row>
    <row r="115" spans="2:7" s="1" customFormat="1" ht="15.75">
      <c r="B115" s="75"/>
      <c r="G115" s="76"/>
    </row>
    <row r="116" spans="2:7" s="1" customFormat="1" ht="15.75">
      <c r="B116" s="75"/>
      <c r="G116" s="76"/>
    </row>
    <row r="117" spans="2:7" s="1" customFormat="1" ht="15.75">
      <c r="B117" s="75"/>
      <c r="G117" s="76"/>
    </row>
    <row r="118" spans="2:7" s="1" customFormat="1" ht="15.75">
      <c r="B118" s="75"/>
      <c r="G118" s="76"/>
    </row>
    <row r="119" spans="2:26" s="1" customFormat="1" ht="15.75">
      <c r="B119" s="75"/>
      <c r="G119" s="76"/>
      <c r="Z119" s="79"/>
    </row>
    <row r="120" spans="2:26" s="1" customFormat="1" ht="15.75">
      <c r="B120" s="75"/>
      <c r="G120" s="76"/>
      <c r="W120" s="79"/>
      <c r="X120" s="79"/>
      <c r="Y120" s="79"/>
      <c r="Z120" s="80"/>
    </row>
    <row r="121" spans="2:7" s="1" customFormat="1" ht="15.75">
      <c r="B121" s="75"/>
      <c r="G121" s="76"/>
    </row>
    <row r="122" spans="2:7" s="1" customFormat="1" ht="15.75">
      <c r="B122" s="75"/>
      <c r="G122" s="76"/>
    </row>
    <row r="123" spans="2:7" s="1" customFormat="1" ht="15.75">
      <c r="B123" s="75"/>
      <c r="G123" s="76"/>
    </row>
    <row r="124" spans="2:7" s="1" customFormat="1" ht="15.75">
      <c r="B124" s="75"/>
      <c r="G124" s="76"/>
    </row>
    <row r="125" spans="2:7" s="1" customFormat="1" ht="15.75">
      <c r="B125" s="75"/>
      <c r="G125" s="76"/>
    </row>
    <row r="126" spans="2:7" s="1" customFormat="1" ht="15.75">
      <c r="B126" s="75"/>
      <c r="G126" s="76"/>
    </row>
    <row r="127" spans="2:7" s="1" customFormat="1" ht="15.75">
      <c r="B127" s="75"/>
      <c r="G127" s="76"/>
    </row>
    <row r="128" spans="2:7" s="1" customFormat="1" ht="15.75">
      <c r="B128" s="75"/>
      <c r="G128" s="76"/>
    </row>
    <row r="129" spans="2:7" s="1" customFormat="1" ht="15.75">
      <c r="B129" s="75"/>
      <c r="G129" s="76"/>
    </row>
    <row r="130" spans="2:7" s="1" customFormat="1" ht="15.75">
      <c r="B130" s="75"/>
      <c r="G130" s="76"/>
    </row>
    <row r="131" spans="2:7" s="1" customFormat="1" ht="15.75">
      <c r="B131" s="75"/>
      <c r="G131" s="76"/>
    </row>
    <row r="132" spans="2:7" s="1" customFormat="1" ht="15.75">
      <c r="B132" s="75"/>
      <c r="G132" s="76"/>
    </row>
    <row r="133" spans="2:7" s="1" customFormat="1" ht="15.75">
      <c r="B133" s="75"/>
      <c r="G133" s="76"/>
    </row>
    <row r="134" spans="2:7" s="1" customFormat="1" ht="15.75">
      <c r="B134" s="75"/>
      <c r="G134" s="76"/>
    </row>
    <row r="135" spans="2:7" s="1" customFormat="1" ht="15.75">
      <c r="B135" s="75"/>
      <c r="G135" s="76"/>
    </row>
    <row r="136" spans="2:7" s="1" customFormat="1" ht="15.75">
      <c r="B136" s="75"/>
      <c r="G136" s="76"/>
    </row>
    <row r="137" spans="2:7" s="1" customFormat="1" ht="15.75">
      <c r="B137" s="75"/>
      <c r="G137" s="76"/>
    </row>
    <row r="138" spans="2:7" s="1" customFormat="1" ht="15.75">
      <c r="B138" s="75"/>
      <c r="G138" s="76"/>
    </row>
    <row r="139" spans="2:7" s="1" customFormat="1" ht="15.75">
      <c r="B139" s="75"/>
      <c r="G139" s="76"/>
    </row>
    <row r="140" spans="2:7" s="1" customFormat="1" ht="15.75">
      <c r="B140" s="75"/>
      <c r="G140" s="76"/>
    </row>
    <row r="141" spans="2:7" s="1" customFormat="1" ht="15.75">
      <c r="B141" s="75"/>
      <c r="G141" s="76"/>
    </row>
    <row r="142" spans="2:7" s="1" customFormat="1" ht="15.75">
      <c r="B142" s="75"/>
      <c r="G142" s="76"/>
    </row>
    <row r="143" spans="2:7" s="1" customFormat="1" ht="15.75">
      <c r="B143" s="75"/>
      <c r="G143" s="76"/>
    </row>
    <row r="144" spans="2:7" s="1" customFormat="1" ht="15.75">
      <c r="B144" s="75"/>
      <c r="G144" s="76"/>
    </row>
    <row r="145" spans="2:7" s="1" customFormat="1" ht="15.75">
      <c r="B145" s="75"/>
      <c r="G145" s="76"/>
    </row>
    <row r="146" spans="2:7" s="1" customFormat="1" ht="15.75">
      <c r="B146" s="75"/>
      <c r="G146" s="76"/>
    </row>
    <row r="147" spans="2:7" s="1" customFormat="1" ht="15.75">
      <c r="B147" s="75"/>
      <c r="G147" s="76"/>
    </row>
    <row r="148" spans="2:7" s="1" customFormat="1" ht="15.75">
      <c r="B148" s="75"/>
      <c r="G148" s="76"/>
    </row>
    <row r="149" spans="2:7" s="1" customFormat="1" ht="15.75">
      <c r="B149" s="75"/>
      <c r="G149" s="76"/>
    </row>
    <row r="150" spans="2:7" s="1" customFormat="1" ht="15.75">
      <c r="B150" s="75"/>
      <c r="G150" s="76"/>
    </row>
    <row r="151" spans="2:7" s="1" customFormat="1" ht="15.75">
      <c r="B151" s="75"/>
      <c r="G151" s="76"/>
    </row>
    <row r="152" spans="2:7" s="1" customFormat="1" ht="15.75">
      <c r="B152" s="75"/>
      <c r="G152" s="76"/>
    </row>
    <row r="153" spans="2:7" s="1" customFormat="1" ht="15.75">
      <c r="B153" s="75"/>
      <c r="G153" s="76"/>
    </row>
    <row r="154" spans="2:7" s="1" customFormat="1" ht="15.75">
      <c r="B154" s="75"/>
      <c r="G154" s="76"/>
    </row>
    <row r="155" spans="2:7" s="1" customFormat="1" ht="15.75">
      <c r="B155" s="75"/>
      <c r="G155" s="76"/>
    </row>
    <row r="156" spans="2:7" s="1" customFormat="1" ht="15.75">
      <c r="B156" s="75"/>
      <c r="G156" s="76"/>
    </row>
    <row r="157" spans="2:7" s="1" customFormat="1" ht="15.75">
      <c r="B157" s="75"/>
      <c r="G157" s="76"/>
    </row>
    <row r="158" spans="2:7" s="1" customFormat="1" ht="15.75">
      <c r="B158" s="75"/>
      <c r="G158" s="76"/>
    </row>
    <row r="159" spans="2:7" s="1" customFormat="1" ht="15.75">
      <c r="B159" s="75"/>
      <c r="G159" s="76"/>
    </row>
    <row r="160" spans="2:7" s="1" customFormat="1" ht="15.75">
      <c r="B160" s="75"/>
      <c r="G160" s="76"/>
    </row>
    <row r="161" spans="2:7" s="1" customFormat="1" ht="15.75">
      <c r="B161" s="75"/>
      <c r="G161" s="76"/>
    </row>
    <row r="162" spans="2:7" s="1" customFormat="1" ht="15.75">
      <c r="B162" s="75"/>
      <c r="G162" s="76"/>
    </row>
    <row r="163" spans="2:7" s="1" customFormat="1" ht="15.75">
      <c r="B163" s="75"/>
      <c r="G163" s="76"/>
    </row>
    <row r="164" spans="2:7" s="1" customFormat="1" ht="15.75">
      <c r="B164" s="75"/>
      <c r="G164" s="76"/>
    </row>
    <row r="165" spans="2:7" s="1" customFormat="1" ht="15.75">
      <c r="B165" s="75"/>
      <c r="G165" s="76"/>
    </row>
    <row r="166" spans="2:7" s="1" customFormat="1" ht="15.75">
      <c r="B166" s="75"/>
      <c r="G166" s="76"/>
    </row>
    <row r="167" spans="2:7" s="1" customFormat="1" ht="15.75">
      <c r="B167" s="75"/>
      <c r="G167" s="76"/>
    </row>
    <row r="168" spans="2:7" s="1" customFormat="1" ht="15.75">
      <c r="B168" s="75"/>
      <c r="G168" s="76"/>
    </row>
    <row r="169" spans="2:7" s="1" customFormat="1" ht="15.75">
      <c r="B169" s="75"/>
      <c r="G169" s="76"/>
    </row>
    <row r="170" spans="2:7" s="1" customFormat="1" ht="15.75">
      <c r="B170" s="75"/>
      <c r="G170" s="76"/>
    </row>
    <row r="171" spans="2:7" s="1" customFormat="1" ht="15.75">
      <c r="B171" s="75"/>
      <c r="G171" s="76"/>
    </row>
    <row r="172" spans="2:7" s="1" customFormat="1" ht="15.75">
      <c r="B172" s="75"/>
      <c r="G172" s="76"/>
    </row>
    <row r="173" spans="2:7" s="1" customFormat="1" ht="15.75">
      <c r="B173" s="75"/>
      <c r="G173" s="76"/>
    </row>
    <row r="174" spans="2:7" s="1" customFormat="1" ht="15.75">
      <c r="B174" s="75"/>
      <c r="G174" s="76"/>
    </row>
    <row r="175" spans="2:7" s="1" customFormat="1" ht="15.75">
      <c r="B175" s="75"/>
      <c r="G175" s="76"/>
    </row>
    <row r="176" spans="2:7" s="1" customFormat="1" ht="15.75">
      <c r="B176" s="75"/>
      <c r="G176" s="76"/>
    </row>
    <row r="177" spans="2:7" s="1" customFormat="1" ht="15.75">
      <c r="B177" s="75"/>
      <c r="G177" s="76"/>
    </row>
    <row r="178" spans="2:7" s="1" customFormat="1" ht="15.75">
      <c r="B178" s="75"/>
      <c r="G178" s="76"/>
    </row>
    <row r="179" spans="2:7" s="1" customFormat="1" ht="15.75">
      <c r="B179" s="75"/>
      <c r="G179" s="76"/>
    </row>
    <row r="180" spans="2:7" s="1" customFormat="1" ht="15.75">
      <c r="B180" s="75"/>
      <c r="G180" s="76"/>
    </row>
    <row r="181" spans="2:7" s="1" customFormat="1" ht="15.75">
      <c r="B181" s="75"/>
      <c r="G181" s="76"/>
    </row>
    <row r="182" spans="2:7" s="1" customFormat="1" ht="15.75">
      <c r="B182" s="75"/>
      <c r="G182" s="76"/>
    </row>
    <row r="183" spans="2:7" s="1" customFormat="1" ht="15.75">
      <c r="B183" s="75"/>
      <c r="G183" s="76"/>
    </row>
    <row r="184" spans="2:7" s="1" customFormat="1" ht="15.75">
      <c r="B184" s="75"/>
      <c r="G184" s="76"/>
    </row>
    <row r="185" spans="2:7" s="1" customFormat="1" ht="15.75">
      <c r="B185" s="75"/>
      <c r="G185" s="76"/>
    </row>
    <row r="186" spans="2:7" s="1" customFormat="1" ht="15.75">
      <c r="B186" s="75"/>
      <c r="G186" s="76"/>
    </row>
    <row r="187" spans="2:7" s="1" customFormat="1" ht="15.75">
      <c r="B187" s="75"/>
      <c r="G187" s="76"/>
    </row>
    <row r="188" spans="2:7" s="1" customFormat="1" ht="15.75">
      <c r="B188" s="75"/>
      <c r="G188" s="76"/>
    </row>
    <row r="189" spans="2:7" s="1" customFormat="1" ht="15.75">
      <c r="B189" s="75"/>
      <c r="G189" s="76"/>
    </row>
    <row r="190" spans="2:7" s="1" customFormat="1" ht="15.75">
      <c r="B190" s="75"/>
      <c r="G190" s="76"/>
    </row>
    <row r="191" spans="2:7" s="1" customFormat="1" ht="15.75">
      <c r="B191" s="75"/>
      <c r="G191" s="76"/>
    </row>
    <row r="192" spans="2:7" s="1" customFormat="1" ht="15.75">
      <c r="B192" s="75"/>
      <c r="G192" s="76"/>
    </row>
    <row r="193" spans="2:7" s="1" customFormat="1" ht="15.75">
      <c r="B193" s="75"/>
      <c r="G193" s="76"/>
    </row>
    <row r="194" spans="2:7" s="1" customFormat="1" ht="15.75">
      <c r="B194" s="75"/>
      <c r="G194" s="76"/>
    </row>
    <row r="195" spans="2:7" s="1" customFormat="1" ht="15.75">
      <c r="B195" s="75"/>
      <c r="G195" s="76"/>
    </row>
    <row r="196" spans="2:7" s="1" customFormat="1" ht="15.75">
      <c r="B196" s="75"/>
      <c r="G196" s="76"/>
    </row>
    <row r="197" spans="2:7" s="1" customFormat="1" ht="15.75">
      <c r="B197" s="75"/>
      <c r="G197" s="76"/>
    </row>
    <row r="198" spans="2:7" s="1" customFormat="1" ht="15.75">
      <c r="B198" s="75"/>
      <c r="G198" s="76"/>
    </row>
    <row r="199" spans="2:7" s="1" customFormat="1" ht="15.75">
      <c r="B199" s="75"/>
      <c r="G199" s="76"/>
    </row>
    <row r="200" spans="2:7" s="1" customFormat="1" ht="15.75">
      <c r="B200" s="75"/>
      <c r="G200" s="76"/>
    </row>
    <row r="201" spans="2:7" s="1" customFormat="1" ht="15.75">
      <c r="B201" s="75"/>
      <c r="G201" s="76"/>
    </row>
    <row r="202" spans="2:7" s="1" customFormat="1" ht="15.75">
      <c r="B202" s="75"/>
      <c r="G202" s="76"/>
    </row>
    <row r="203" spans="2:7" s="1" customFormat="1" ht="15.75">
      <c r="B203" s="75"/>
      <c r="G203" s="76"/>
    </row>
    <row r="204" spans="2:7" s="1" customFormat="1" ht="15.75">
      <c r="B204" s="75"/>
      <c r="G204" s="76"/>
    </row>
    <row r="205" spans="2:7" s="1" customFormat="1" ht="15.75">
      <c r="B205" s="75"/>
      <c r="G205" s="76"/>
    </row>
    <row r="206" spans="2:7" s="1" customFormat="1" ht="15.75">
      <c r="B206" s="75"/>
      <c r="G206" s="76"/>
    </row>
    <row r="207" spans="2:7" s="1" customFormat="1" ht="15.75">
      <c r="B207" s="75"/>
      <c r="G207" s="76"/>
    </row>
    <row r="208" spans="2:7" s="1" customFormat="1" ht="15.75">
      <c r="B208" s="75"/>
      <c r="G208" s="76"/>
    </row>
    <row r="209" spans="2:7" s="1" customFormat="1" ht="15.75">
      <c r="B209" s="75"/>
      <c r="G209" s="76"/>
    </row>
    <row r="210" spans="2:7" s="1" customFormat="1" ht="15.75">
      <c r="B210" s="75"/>
      <c r="G210" s="76"/>
    </row>
    <row r="211" spans="2:7" s="1" customFormat="1" ht="15.75">
      <c r="B211" s="75"/>
      <c r="G211" s="76"/>
    </row>
    <row r="212" spans="2:7" s="1" customFormat="1" ht="15.75">
      <c r="B212" s="75"/>
      <c r="G212" s="76"/>
    </row>
    <row r="213" spans="2:7" s="1" customFormat="1" ht="15.75">
      <c r="B213" s="75"/>
      <c r="G213" s="76"/>
    </row>
    <row r="214" spans="2:7" s="1" customFormat="1" ht="15.75">
      <c r="B214" s="75"/>
      <c r="G214" s="76"/>
    </row>
    <row r="215" spans="2:7" s="1" customFormat="1" ht="15.75">
      <c r="B215" s="75"/>
      <c r="G215" s="76"/>
    </row>
    <row r="216" spans="2:7" s="1" customFormat="1" ht="15.75">
      <c r="B216" s="75"/>
      <c r="G216" s="76"/>
    </row>
    <row r="217" spans="2:7" s="1" customFormat="1" ht="15.75">
      <c r="B217" s="75"/>
      <c r="G217" s="76"/>
    </row>
    <row r="218" spans="2:7" s="1" customFormat="1" ht="15.75">
      <c r="B218" s="75"/>
      <c r="G218" s="76"/>
    </row>
    <row r="219" spans="2:7" s="1" customFormat="1" ht="15.75">
      <c r="B219" s="75"/>
      <c r="G219" s="76"/>
    </row>
    <row r="220" spans="2:7" s="1" customFormat="1" ht="15.75">
      <c r="B220" s="75"/>
      <c r="G220" s="76"/>
    </row>
    <row r="221" spans="2:7" s="1" customFormat="1" ht="15.75">
      <c r="B221" s="75"/>
      <c r="G221" s="76"/>
    </row>
    <row r="222" spans="2:7" s="1" customFormat="1" ht="15.75">
      <c r="B222" s="75"/>
      <c r="G222" s="76"/>
    </row>
    <row r="223" spans="2:7" s="1" customFormat="1" ht="15.75">
      <c r="B223" s="75"/>
      <c r="G223" s="76"/>
    </row>
    <row r="224" spans="2:7" s="1" customFormat="1" ht="15.75">
      <c r="B224" s="75"/>
      <c r="G224" s="76"/>
    </row>
    <row r="225" spans="2:7" s="1" customFormat="1" ht="15.75">
      <c r="B225" s="75"/>
      <c r="G225" s="76"/>
    </row>
    <row r="226" spans="2:7" s="1" customFormat="1" ht="15.75">
      <c r="B226" s="75"/>
      <c r="G226" s="76"/>
    </row>
    <row r="227" spans="2:7" s="1" customFormat="1" ht="15.75">
      <c r="B227" s="75"/>
      <c r="G227" s="76"/>
    </row>
    <row r="228" spans="2:7" s="1" customFormat="1" ht="15.75">
      <c r="B228" s="75"/>
      <c r="G228" s="76"/>
    </row>
    <row r="229" spans="2:7" s="1" customFormat="1" ht="15.75">
      <c r="B229" s="75"/>
      <c r="G229" s="76"/>
    </row>
    <row r="230" spans="2:7" s="1" customFormat="1" ht="15.75">
      <c r="B230" s="75"/>
      <c r="G230" s="76"/>
    </row>
    <row r="231" spans="2:7" s="1" customFormat="1" ht="15.75">
      <c r="B231" s="75"/>
      <c r="G231" s="7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1"/>
      <c r="B1" s="81"/>
      <c r="C1" s="81"/>
      <c r="D1" s="81"/>
      <c r="E1" s="81"/>
      <c r="F1" s="81"/>
      <c r="G1" s="81"/>
    </row>
    <row r="2" spans="1:7" s="1" customFormat="1" ht="29.25" customHeight="1">
      <c r="A2" s="176" t="s">
        <v>85</v>
      </c>
      <c r="B2" s="176"/>
      <c r="C2" s="176"/>
      <c r="D2" s="176"/>
      <c r="E2" s="176"/>
      <c r="F2" s="82"/>
      <c r="G2" s="82"/>
    </row>
    <row r="3" spans="1:7" s="1" customFormat="1" ht="21" customHeight="1">
      <c r="A3" s="83" t="s">
        <v>27</v>
      </c>
      <c r="B3" s="84"/>
      <c r="C3" s="84"/>
      <c r="D3" s="84"/>
      <c r="E3" s="85" t="s">
        <v>3</v>
      </c>
      <c r="F3" s="81"/>
      <c r="G3" s="81"/>
    </row>
    <row r="4" spans="1:7" s="1" customFormat="1" ht="17.25" customHeight="1">
      <c r="A4" s="177" t="s">
        <v>71</v>
      </c>
      <c r="B4" s="177"/>
      <c r="C4" s="177" t="s">
        <v>86</v>
      </c>
      <c r="D4" s="177"/>
      <c r="E4" s="177"/>
      <c r="F4" s="81"/>
      <c r="G4" s="81"/>
    </row>
    <row r="5" spans="1:7" s="1" customFormat="1" ht="21" customHeight="1">
      <c r="A5" s="86" t="s">
        <v>74</v>
      </c>
      <c r="B5" s="86" t="s">
        <v>75</v>
      </c>
      <c r="C5" s="86" t="s">
        <v>30</v>
      </c>
      <c r="D5" s="86" t="s">
        <v>72</v>
      </c>
      <c r="E5" s="86" t="s">
        <v>73</v>
      </c>
      <c r="F5" s="81"/>
      <c r="G5" s="81"/>
    </row>
    <row r="6" spans="1:7" s="1" customFormat="1" ht="21" customHeight="1">
      <c r="A6" s="87" t="s">
        <v>44</v>
      </c>
      <c r="B6" s="87" t="s">
        <v>44</v>
      </c>
      <c r="C6" s="88">
        <v>1</v>
      </c>
      <c r="D6" s="88">
        <f>C6+1</f>
        <v>2</v>
      </c>
      <c r="E6" s="88">
        <f>D6+1</f>
        <v>3</v>
      </c>
      <c r="F6" s="89"/>
      <c r="G6" s="81"/>
    </row>
    <row r="7" spans="1:7" s="1" customFormat="1" ht="28.5" customHeight="1">
      <c r="A7" s="90" t="s">
        <v>0</v>
      </c>
      <c r="B7" s="91" t="s">
        <v>30</v>
      </c>
      <c r="C7" s="90">
        <v>832.68</v>
      </c>
      <c r="D7" s="90">
        <v>832.68</v>
      </c>
      <c r="E7" s="90"/>
      <c r="F7" s="89"/>
      <c r="G7" s="81"/>
    </row>
    <row r="8" spans="1:5" s="1" customFormat="1" ht="28.5" customHeight="1">
      <c r="A8" s="90" t="s">
        <v>45</v>
      </c>
      <c r="B8" s="90" t="s">
        <v>46</v>
      </c>
      <c r="C8" s="90">
        <v>81.98</v>
      </c>
      <c r="D8" s="90">
        <v>81.98</v>
      </c>
      <c r="E8" s="90"/>
    </row>
    <row r="9" spans="1:5" s="1" customFormat="1" ht="28.5" customHeight="1">
      <c r="A9" s="90" t="s">
        <v>47</v>
      </c>
      <c r="B9" s="90" t="s">
        <v>48</v>
      </c>
      <c r="C9" s="90">
        <v>81.98</v>
      </c>
      <c r="D9" s="90">
        <v>81.98</v>
      </c>
      <c r="E9" s="90"/>
    </row>
    <row r="10" spans="1:5" s="1" customFormat="1" ht="28.5" customHeight="1">
      <c r="A10" s="90" t="s">
        <v>49</v>
      </c>
      <c r="B10" s="90" t="s">
        <v>50</v>
      </c>
      <c r="C10" s="90">
        <v>10.05</v>
      </c>
      <c r="D10" s="90">
        <v>10.05</v>
      </c>
      <c r="E10" s="90"/>
    </row>
    <row r="11" spans="1:5" s="1" customFormat="1" ht="28.5" customHeight="1">
      <c r="A11" s="90" t="s">
        <v>51</v>
      </c>
      <c r="B11" s="90" t="s">
        <v>52</v>
      </c>
      <c r="C11" s="90">
        <v>71.93</v>
      </c>
      <c r="D11" s="90">
        <v>71.93</v>
      </c>
      <c r="E11" s="90"/>
    </row>
    <row r="12" spans="1:5" s="1" customFormat="1" ht="28.5" customHeight="1">
      <c r="A12" s="90" t="s">
        <v>55</v>
      </c>
      <c r="B12" s="90" t="s">
        <v>56</v>
      </c>
      <c r="C12" s="90">
        <v>678.88</v>
      </c>
      <c r="D12" s="90">
        <v>678.88</v>
      </c>
      <c r="E12" s="90"/>
    </row>
    <row r="13" spans="1:5" s="1" customFormat="1" ht="28.5" customHeight="1">
      <c r="A13" s="90" t="s">
        <v>57</v>
      </c>
      <c r="B13" s="90" t="s">
        <v>58</v>
      </c>
      <c r="C13" s="90">
        <v>678.88</v>
      </c>
      <c r="D13" s="90">
        <v>678.88</v>
      </c>
      <c r="E13" s="90"/>
    </row>
    <row r="14" spans="1:5" s="1" customFormat="1" ht="28.5" customHeight="1">
      <c r="A14" s="90" t="s">
        <v>59</v>
      </c>
      <c r="B14" s="90" t="s">
        <v>60</v>
      </c>
      <c r="C14" s="90">
        <v>286.18</v>
      </c>
      <c r="D14" s="90">
        <v>286.18</v>
      </c>
      <c r="E14" s="90"/>
    </row>
    <row r="15" spans="1:5" s="1" customFormat="1" ht="28.5" customHeight="1">
      <c r="A15" s="90" t="s">
        <v>61</v>
      </c>
      <c r="B15" s="90" t="s">
        <v>62</v>
      </c>
      <c r="C15" s="90">
        <v>392.7</v>
      </c>
      <c r="D15" s="90">
        <v>392.7</v>
      </c>
      <c r="E15" s="90"/>
    </row>
    <row r="16" spans="1:5" s="1" customFormat="1" ht="28.5" customHeight="1">
      <c r="A16" s="90" t="s">
        <v>63</v>
      </c>
      <c r="B16" s="90" t="s">
        <v>64</v>
      </c>
      <c r="C16" s="90">
        <v>71.82</v>
      </c>
      <c r="D16" s="90">
        <v>71.82</v>
      </c>
      <c r="E16" s="90"/>
    </row>
    <row r="17" spans="1:5" s="1" customFormat="1" ht="28.5" customHeight="1">
      <c r="A17" s="90" t="s">
        <v>65</v>
      </c>
      <c r="B17" s="90" t="s">
        <v>66</v>
      </c>
      <c r="C17" s="90">
        <v>71.82</v>
      </c>
      <c r="D17" s="90">
        <v>71.82</v>
      </c>
      <c r="E17" s="90"/>
    </row>
    <row r="18" spans="1:5" s="1" customFormat="1" ht="28.5" customHeight="1">
      <c r="A18" s="90" t="s">
        <v>67</v>
      </c>
      <c r="B18" s="90" t="s">
        <v>68</v>
      </c>
      <c r="C18" s="90">
        <v>71.82</v>
      </c>
      <c r="D18" s="90">
        <v>71.82</v>
      </c>
      <c r="E18" s="90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2"/>
      <c r="B1" s="92"/>
      <c r="C1" s="92"/>
      <c r="D1" s="92"/>
      <c r="E1" s="92"/>
      <c r="F1" s="92"/>
      <c r="G1" s="92"/>
    </row>
    <row r="2" spans="1:7" s="1" customFormat="1" ht="29.25" customHeight="1">
      <c r="A2" s="178" t="s">
        <v>87</v>
      </c>
      <c r="B2" s="178"/>
      <c r="C2" s="178"/>
      <c r="D2" s="178"/>
      <c r="E2" s="178"/>
      <c r="F2" s="93"/>
      <c r="G2" s="93"/>
    </row>
    <row r="3" spans="1:7" s="1" customFormat="1" ht="21" customHeight="1">
      <c r="A3" s="94" t="s">
        <v>27</v>
      </c>
      <c r="B3" s="95"/>
      <c r="C3" s="95"/>
      <c r="D3" s="95"/>
      <c r="E3" s="96" t="s">
        <v>3</v>
      </c>
      <c r="F3" s="92"/>
      <c r="G3" s="92"/>
    </row>
    <row r="4" spans="1:7" s="1" customFormat="1" ht="17.25" customHeight="1">
      <c r="A4" s="179" t="s">
        <v>88</v>
      </c>
      <c r="B4" s="179"/>
      <c r="C4" s="179" t="s">
        <v>89</v>
      </c>
      <c r="D4" s="179"/>
      <c r="E4" s="179"/>
      <c r="F4" s="92"/>
      <c r="G4" s="92"/>
    </row>
    <row r="5" spans="1:7" s="1" customFormat="1" ht="21" customHeight="1">
      <c r="A5" s="97" t="s">
        <v>74</v>
      </c>
      <c r="B5" s="98" t="s">
        <v>75</v>
      </c>
      <c r="C5" s="99" t="s">
        <v>30</v>
      </c>
      <c r="D5" s="99" t="s">
        <v>90</v>
      </c>
      <c r="E5" s="99" t="s">
        <v>91</v>
      </c>
      <c r="F5" s="92"/>
      <c r="G5" s="92"/>
    </row>
    <row r="6" spans="1:7" s="1" customFormat="1" ht="21" customHeight="1">
      <c r="A6" s="100" t="s">
        <v>44</v>
      </c>
      <c r="B6" s="100" t="s">
        <v>44</v>
      </c>
      <c r="C6" s="100">
        <v>1</v>
      </c>
      <c r="D6" s="100">
        <f>C6+1</f>
        <v>2</v>
      </c>
      <c r="E6" s="99">
        <f>D6+1</f>
        <v>3</v>
      </c>
      <c r="F6" s="92"/>
      <c r="G6" s="92"/>
    </row>
    <row r="7" spans="1:8" s="1" customFormat="1" ht="27" customHeight="1">
      <c r="A7" s="101" t="s">
        <v>0</v>
      </c>
      <c r="B7" s="102" t="s">
        <v>30</v>
      </c>
      <c r="C7" s="103">
        <v>832.68</v>
      </c>
      <c r="D7" s="104">
        <v>780.106</v>
      </c>
      <c r="E7" s="104">
        <v>52.574</v>
      </c>
      <c r="F7" s="105"/>
      <c r="G7" s="105"/>
      <c r="H7" s="106"/>
    </row>
    <row r="8" spans="1:5" s="1" customFormat="1" ht="27" customHeight="1">
      <c r="A8" s="101" t="s">
        <v>92</v>
      </c>
      <c r="B8" s="101" t="s">
        <v>93</v>
      </c>
      <c r="C8" s="103">
        <v>766.45</v>
      </c>
      <c r="D8" s="104">
        <v>766.45</v>
      </c>
      <c r="E8" s="104"/>
    </row>
    <row r="9" spans="1:5" s="1" customFormat="1" ht="27" customHeight="1">
      <c r="A9" s="101" t="s">
        <v>94</v>
      </c>
      <c r="B9" s="101" t="s">
        <v>95</v>
      </c>
      <c r="C9" s="103">
        <v>200.939</v>
      </c>
      <c r="D9" s="104">
        <v>200.939</v>
      </c>
      <c r="E9" s="104"/>
    </row>
    <row r="10" spans="1:5" s="1" customFormat="1" ht="27" customHeight="1">
      <c r="A10" s="101" t="s">
        <v>96</v>
      </c>
      <c r="B10" s="101" t="s">
        <v>97</v>
      </c>
      <c r="C10" s="103">
        <v>44.192</v>
      </c>
      <c r="D10" s="104">
        <v>44.192</v>
      </c>
      <c r="E10" s="104"/>
    </row>
    <row r="11" spans="1:5" s="1" customFormat="1" ht="27" customHeight="1">
      <c r="A11" s="101" t="s">
        <v>98</v>
      </c>
      <c r="B11" s="101" t="s">
        <v>99</v>
      </c>
      <c r="C11" s="103">
        <v>199.389</v>
      </c>
      <c r="D11" s="104">
        <v>199.389</v>
      </c>
      <c r="E11" s="104"/>
    </row>
    <row r="12" spans="1:5" s="1" customFormat="1" ht="27" customHeight="1">
      <c r="A12" s="101" t="s">
        <v>100</v>
      </c>
      <c r="B12" s="101" t="s">
        <v>101</v>
      </c>
      <c r="C12" s="103">
        <v>30.63</v>
      </c>
      <c r="D12" s="104">
        <v>30.63</v>
      </c>
      <c r="E12" s="104"/>
    </row>
    <row r="13" spans="1:5" s="1" customFormat="1" ht="27" customHeight="1">
      <c r="A13" s="101" t="s">
        <v>102</v>
      </c>
      <c r="B13" s="101" t="s">
        <v>103</v>
      </c>
      <c r="C13" s="103">
        <v>84.67</v>
      </c>
      <c r="D13" s="104">
        <v>84.67</v>
      </c>
      <c r="E13" s="104"/>
    </row>
    <row r="14" spans="1:5" s="1" customFormat="1" ht="27" customHeight="1">
      <c r="A14" s="101" t="s">
        <v>104</v>
      </c>
      <c r="B14" s="101" t="s">
        <v>105</v>
      </c>
      <c r="C14" s="103">
        <v>71.93</v>
      </c>
      <c r="D14" s="104">
        <v>71.93</v>
      </c>
      <c r="E14" s="104"/>
    </row>
    <row r="15" spans="1:5" s="1" customFormat="1" ht="27" customHeight="1">
      <c r="A15" s="101" t="s">
        <v>106</v>
      </c>
      <c r="B15" s="101" t="s">
        <v>107</v>
      </c>
      <c r="C15" s="103">
        <v>42.34</v>
      </c>
      <c r="D15" s="104">
        <v>42.34</v>
      </c>
      <c r="E15" s="104"/>
    </row>
    <row r="16" spans="1:5" s="1" customFormat="1" ht="27" customHeight="1">
      <c r="A16" s="101" t="s">
        <v>108</v>
      </c>
      <c r="B16" s="101" t="s">
        <v>109</v>
      </c>
      <c r="C16" s="103">
        <v>9.414</v>
      </c>
      <c r="D16" s="104">
        <v>9.414</v>
      </c>
      <c r="E16" s="104"/>
    </row>
    <row r="17" spans="1:5" s="1" customFormat="1" ht="27" customHeight="1">
      <c r="A17" s="101" t="s">
        <v>110</v>
      </c>
      <c r="B17" s="101" t="s">
        <v>111</v>
      </c>
      <c r="C17" s="103">
        <v>0.078</v>
      </c>
      <c r="D17" s="104">
        <v>0.078</v>
      </c>
      <c r="E17" s="104"/>
    </row>
    <row r="18" spans="1:5" s="1" customFormat="1" ht="27" customHeight="1">
      <c r="A18" s="101" t="s">
        <v>112</v>
      </c>
      <c r="B18" s="101" t="s">
        <v>113</v>
      </c>
      <c r="C18" s="103">
        <v>71.82</v>
      </c>
      <c r="D18" s="104">
        <v>71.82</v>
      </c>
      <c r="E18" s="104"/>
    </row>
    <row r="19" spans="1:5" s="1" customFormat="1" ht="27" customHeight="1">
      <c r="A19" s="101" t="s">
        <v>114</v>
      </c>
      <c r="B19" s="101" t="s">
        <v>115</v>
      </c>
      <c r="C19" s="103">
        <v>0.365</v>
      </c>
      <c r="D19" s="104">
        <v>0.365</v>
      </c>
      <c r="E19" s="104"/>
    </row>
    <row r="20" spans="1:5" s="1" customFormat="1" ht="27" customHeight="1">
      <c r="A20" s="101" t="s">
        <v>116</v>
      </c>
      <c r="B20" s="101" t="s">
        <v>117</v>
      </c>
      <c r="C20" s="103">
        <v>10.683</v>
      </c>
      <c r="D20" s="104">
        <v>10.683</v>
      </c>
      <c r="E20" s="104"/>
    </row>
    <row r="21" spans="1:5" s="1" customFormat="1" ht="27" customHeight="1">
      <c r="A21" s="101" t="s">
        <v>118</v>
      </c>
      <c r="B21" s="101" t="s">
        <v>119</v>
      </c>
      <c r="C21" s="103">
        <v>52.574</v>
      </c>
      <c r="D21" s="104"/>
      <c r="E21" s="104">
        <v>52.574</v>
      </c>
    </row>
    <row r="22" spans="1:5" s="1" customFormat="1" ht="27" customHeight="1">
      <c r="A22" s="101" t="s">
        <v>120</v>
      </c>
      <c r="B22" s="101" t="s">
        <v>121</v>
      </c>
      <c r="C22" s="103">
        <v>8.685</v>
      </c>
      <c r="D22" s="104"/>
      <c r="E22" s="104">
        <v>8.685</v>
      </c>
    </row>
    <row r="23" spans="1:5" s="1" customFormat="1" ht="27" customHeight="1">
      <c r="A23" s="101" t="s">
        <v>122</v>
      </c>
      <c r="B23" s="101" t="s">
        <v>123</v>
      </c>
      <c r="C23" s="103">
        <v>3.358</v>
      </c>
      <c r="D23" s="104"/>
      <c r="E23" s="104">
        <v>3.358</v>
      </c>
    </row>
    <row r="24" spans="1:5" s="1" customFormat="1" ht="27" customHeight="1">
      <c r="A24" s="101" t="s">
        <v>124</v>
      </c>
      <c r="B24" s="101" t="s">
        <v>125</v>
      </c>
      <c r="C24" s="103">
        <v>1.56</v>
      </c>
      <c r="D24" s="104"/>
      <c r="E24" s="104">
        <v>1.56</v>
      </c>
    </row>
    <row r="25" spans="1:5" s="1" customFormat="1" ht="27" customHeight="1">
      <c r="A25" s="101" t="s">
        <v>126</v>
      </c>
      <c r="B25" s="101" t="s">
        <v>127</v>
      </c>
      <c r="C25" s="103">
        <v>0.24</v>
      </c>
      <c r="D25" s="104"/>
      <c r="E25" s="104">
        <v>0.24</v>
      </c>
    </row>
    <row r="26" spans="1:5" s="1" customFormat="1" ht="27" customHeight="1">
      <c r="A26" s="101" t="s">
        <v>128</v>
      </c>
      <c r="B26" s="101" t="s">
        <v>129</v>
      </c>
      <c r="C26" s="103">
        <v>1.36</v>
      </c>
      <c r="D26" s="104"/>
      <c r="E26" s="104">
        <v>1.36</v>
      </c>
    </row>
    <row r="27" spans="1:5" s="1" customFormat="1" ht="27" customHeight="1">
      <c r="A27" s="101" t="s">
        <v>130</v>
      </c>
      <c r="B27" s="101" t="s">
        <v>131</v>
      </c>
      <c r="C27" s="103">
        <v>4.02</v>
      </c>
      <c r="D27" s="104"/>
      <c r="E27" s="104">
        <v>4.02</v>
      </c>
    </row>
    <row r="28" spans="1:5" s="1" customFormat="1" ht="27" customHeight="1">
      <c r="A28" s="101" t="s">
        <v>132</v>
      </c>
      <c r="B28" s="101" t="s">
        <v>133</v>
      </c>
      <c r="C28" s="103">
        <v>1.292</v>
      </c>
      <c r="D28" s="104"/>
      <c r="E28" s="104">
        <v>1.292</v>
      </c>
    </row>
    <row r="29" spans="1:5" s="1" customFormat="1" ht="27" customHeight="1">
      <c r="A29" s="101" t="s">
        <v>134</v>
      </c>
      <c r="B29" s="101" t="s">
        <v>135</v>
      </c>
      <c r="C29" s="103">
        <v>0.36</v>
      </c>
      <c r="D29" s="104"/>
      <c r="E29" s="104">
        <v>0.36</v>
      </c>
    </row>
    <row r="30" spans="1:5" s="1" customFormat="1" ht="27" customHeight="1">
      <c r="A30" s="101" t="s">
        <v>136</v>
      </c>
      <c r="B30" s="101" t="s">
        <v>137</v>
      </c>
      <c r="C30" s="103">
        <v>1.25</v>
      </c>
      <c r="D30" s="104"/>
      <c r="E30" s="104">
        <v>1.25</v>
      </c>
    </row>
    <row r="31" spans="1:5" s="1" customFormat="1" ht="27" customHeight="1">
      <c r="A31" s="101" t="s">
        <v>138</v>
      </c>
      <c r="B31" s="101" t="s">
        <v>139</v>
      </c>
      <c r="C31" s="103">
        <v>3.51</v>
      </c>
      <c r="D31" s="104"/>
      <c r="E31" s="104">
        <v>3.51</v>
      </c>
    </row>
    <row r="32" spans="1:5" s="1" customFormat="1" ht="27" customHeight="1">
      <c r="A32" s="101" t="s">
        <v>140</v>
      </c>
      <c r="B32" s="101" t="s">
        <v>141</v>
      </c>
      <c r="C32" s="103">
        <v>1.205</v>
      </c>
      <c r="D32" s="104"/>
      <c r="E32" s="104">
        <v>1.205</v>
      </c>
    </row>
    <row r="33" spans="1:5" s="1" customFormat="1" ht="27" customHeight="1">
      <c r="A33" s="101" t="s">
        <v>142</v>
      </c>
      <c r="B33" s="101" t="s">
        <v>143</v>
      </c>
      <c r="C33" s="103">
        <v>0.31</v>
      </c>
      <c r="D33" s="104"/>
      <c r="E33" s="104">
        <v>0.31</v>
      </c>
    </row>
    <row r="34" spans="1:5" s="1" customFormat="1" ht="27" customHeight="1">
      <c r="A34" s="101" t="s">
        <v>144</v>
      </c>
      <c r="B34" s="101" t="s">
        <v>145</v>
      </c>
      <c r="C34" s="103">
        <v>0.36</v>
      </c>
      <c r="D34" s="104"/>
      <c r="E34" s="104">
        <v>0.36</v>
      </c>
    </row>
    <row r="35" spans="1:5" s="1" customFormat="1" ht="27" customHeight="1">
      <c r="A35" s="101" t="s">
        <v>146</v>
      </c>
      <c r="B35" s="101" t="s">
        <v>147</v>
      </c>
      <c r="C35" s="103">
        <v>5.43</v>
      </c>
      <c r="D35" s="104"/>
      <c r="E35" s="104">
        <v>5.43</v>
      </c>
    </row>
    <row r="36" spans="1:5" s="1" customFormat="1" ht="27" customHeight="1">
      <c r="A36" s="101" t="s">
        <v>148</v>
      </c>
      <c r="B36" s="101" t="s">
        <v>149</v>
      </c>
      <c r="C36" s="103">
        <v>0.963</v>
      </c>
      <c r="D36" s="104"/>
      <c r="E36" s="104">
        <v>0.963</v>
      </c>
    </row>
    <row r="37" spans="1:5" s="1" customFormat="1" ht="27" customHeight="1">
      <c r="A37" s="101" t="s">
        <v>150</v>
      </c>
      <c r="B37" s="101" t="s">
        <v>151</v>
      </c>
      <c r="C37" s="103">
        <v>0.551</v>
      </c>
      <c r="D37" s="104"/>
      <c r="E37" s="104">
        <v>0.551</v>
      </c>
    </row>
    <row r="38" spans="1:5" s="1" customFormat="1" ht="27" customHeight="1">
      <c r="A38" s="101" t="s">
        <v>152</v>
      </c>
      <c r="B38" s="101" t="s">
        <v>153</v>
      </c>
      <c r="C38" s="103">
        <v>1.13</v>
      </c>
      <c r="D38" s="104"/>
      <c r="E38" s="104">
        <v>1.13</v>
      </c>
    </row>
    <row r="39" spans="1:5" s="1" customFormat="1" ht="27" customHeight="1">
      <c r="A39" s="101" t="s">
        <v>154</v>
      </c>
      <c r="B39" s="101" t="s">
        <v>155</v>
      </c>
      <c r="C39" s="103">
        <v>4</v>
      </c>
      <c r="D39" s="104"/>
      <c r="E39" s="104">
        <v>4</v>
      </c>
    </row>
    <row r="40" spans="1:5" s="1" customFormat="1" ht="27" customHeight="1">
      <c r="A40" s="101" t="s">
        <v>156</v>
      </c>
      <c r="B40" s="101" t="s">
        <v>157</v>
      </c>
      <c r="C40" s="103">
        <v>9.7</v>
      </c>
      <c r="D40" s="104"/>
      <c r="E40" s="104">
        <v>9.7</v>
      </c>
    </row>
    <row r="41" spans="1:5" s="1" customFormat="1" ht="27" customHeight="1">
      <c r="A41" s="101" t="s">
        <v>158</v>
      </c>
      <c r="B41" s="101" t="s">
        <v>159</v>
      </c>
      <c r="C41" s="103">
        <v>3.29</v>
      </c>
      <c r="D41" s="104"/>
      <c r="E41" s="104">
        <v>3.29</v>
      </c>
    </row>
    <row r="42" spans="1:5" s="1" customFormat="1" ht="27" customHeight="1">
      <c r="A42" s="101" t="s">
        <v>160</v>
      </c>
      <c r="B42" s="101" t="s">
        <v>161</v>
      </c>
      <c r="C42" s="103">
        <v>13.656</v>
      </c>
      <c r="D42" s="104">
        <v>13.656</v>
      </c>
      <c r="E42" s="104"/>
    </row>
    <row r="43" spans="1:5" s="1" customFormat="1" ht="27" customHeight="1">
      <c r="A43" s="101" t="s">
        <v>162</v>
      </c>
      <c r="B43" s="101" t="s">
        <v>163</v>
      </c>
      <c r="C43" s="103">
        <v>10.05</v>
      </c>
      <c r="D43" s="104">
        <v>10.05</v>
      </c>
      <c r="E43" s="104"/>
    </row>
    <row r="44" spans="1:5" s="1" customFormat="1" ht="27" customHeight="1">
      <c r="A44" s="101" t="s">
        <v>164</v>
      </c>
      <c r="B44" s="101" t="s">
        <v>165</v>
      </c>
      <c r="C44" s="103">
        <v>1.49</v>
      </c>
      <c r="D44" s="104">
        <v>1.49</v>
      </c>
      <c r="E44" s="104"/>
    </row>
    <row r="45" spans="1:5" s="1" customFormat="1" ht="27" customHeight="1">
      <c r="A45" s="101" t="s">
        <v>166</v>
      </c>
      <c r="B45" s="101" t="s">
        <v>167</v>
      </c>
      <c r="C45" s="103">
        <v>0.86</v>
      </c>
      <c r="D45" s="104">
        <v>0.86</v>
      </c>
      <c r="E45" s="104"/>
    </row>
    <row r="46" spans="1:5" s="1" customFormat="1" ht="27" customHeight="1">
      <c r="A46" s="101" t="s">
        <v>168</v>
      </c>
      <c r="B46" s="101" t="s">
        <v>169</v>
      </c>
      <c r="C46" s="103">
        <v>1.256</v>
      </c>
      <c r="D46" s="104">
        <v>1.256</v>
      </c>
      <c r="E46" s="104"/>
    </row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zoomScalePageLayoutView="0" workbookViewId="0" topLeftCell="A1">
      <selection activeCell="C27" sqref="C27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4" width="17.7109375" style="1" customWidth="1"/>
    <col min="5" max="5" width="15.140625" style="1" customWidth="1"/>
    <col min="6" max="6" width="17.00390625" style="1" customWidth="1"/>
    <col min="7" max="7" width="14.28125" style="1" customWidth="1"/>
    <col min="8" max="8" width="9.140625" style="1" customWidth="1"/>
    <col min="9" max="9" width="15.57421875" style="1" customWidth="1"/>
    <col min="10" max="10" width="29.7109375" style="1" customWidth="1"/>
    <col min="11" max="11" width="9.140625" style="1" customWidth="1"/>
  </cols>
  <sheetData>
    <row r="1" spans="7:10" s="1" customFormat="1" ht="22.5" customHeight="1">
      <c r="G1" s="180" t="s">
        <v>170</v>
      </c>
      <c r="H1" s="180"/>
      <c r="I1" s="180"/>
      <c r="J1" s="180"/>
    </row>
    <row r="2" spans="1:10" s="1" customFormat="1" ht="30" customHeight="1">
      <c r="A2" s="181" t="s">
        <v>171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0" s="1" customFormat="1" ht="18" customHeight="1">
      <c r="A3" s="107" t="s">
        <v>70</v>
      </c>
      <c r="B3" s="108"/>
      <c r="C3" s="108"/>
      <c r="D3" s="108"/>
      <c r="E3" s="108"/>
      <c r="F3" s="108"/>
      <c r="G3" s="109"/>
      <c r="H3" s="109"/>
      <c r="I3" s="109"/>
      <c r="J3" s="110" t="s">
        <v>3</v>
      </c>
    </row>
    <row r="4" spans="1:10" s="1" customFormat="1" ht="31.5" customHeight="1">
      <c r="A4" s="182" t="s">
        <v>172</v>
      </c>
      <c r="B4" s="182" t="s">
        <v>173</v>
      </c>
      <c r="C4" s="183" t="s">
        <v>30</v>
      </c>
      <c r="D4" s="184" t="s">
        <v>174</v>
      </c>
      <c r="E4" s="184"/>
      <c r="F4" s="184"/>
      <c r="G4" s="184" t="s">
        <v>175</v>
      </c>
      <c r="H4" s="184" t="s">
        <v>176</v>
      </c>
      <c r="I4" s="184"/>
      <c r="J4" s="184"/>
    </row>
    <row r="5" spans="1:10" s="1" customFormat="1" ht="42" customHeight="1">
      <c r="A5" s="182"/>
      <c r="B5" s="182"/>
      <c r="C5" s="183"/>
      <c r="D5" s="112" t="s">
        <v>40</v>
      </c>
      <c r="E5" s="111" t="s">
        <v>177</v>
      </c>
      <c r="F5" s="111" t="s">
        <v>178</v>
      </c>
      <c r="G5" s="184"/>
      <c r="H5" s="111" t="s">
        <v>40</v>
      </c>
      <c r="I5" s="111" t="s">
        <v>179</v>
      </c>
      <c r="J5" s="111" t="s">
        <v>180</v>
      </c>
    </row>
    <row r="6" spans="1:10" s="1" customFormat="1" ht="24" customHeight="1">
      <c r="A6" s="113" t="s">
        <v>44</v>
      </c>
      <c r="B6" s="113" t="s">
        <v>44</v>
      </c>
      <c r="C6" s="114">
        <v>1</v>
      </c>
      <c r="D6" s="114">
        <v>2</v>
      </c>
      <c r="E6" s="114">
        <v>3</v>
      </c>
      <c r="F6" s="114">
        <v>4</v>
      </c>
      <c r="G6" s="114">
        <v>5</v>
      </c>
      <c r="H6" s="114">
        <v>6</v>
      </c>
      <c r="I6" s="114">
        <v>7</v>
      </c>
      <c r="J6" s="115">
        <v>8</v>
      </c>
    </row>
    <row r="7" spans="1:10" s="1" customFormat="1" ht="27.75" customHeight="1">
      <c r="A7" s="116" t="s">
        <v>181</v>
      </c>
      <c r="B7" s="116" t="s">
        <v>182</v>
      </c>
      <c r="C7" s="117">
        <v>9.43</v>
      </c>
      <c r="D7" s="118"/>
      <c r="E7" s="118"/>
      <c r="F7" s="118"/>
      <c r="G7" s="119">
        <v>5.43</v>
      </c>
      <c r="H7" s="120">
        <v>4</v>
      </c>
      <c r="I7" s="118">
        <v>4</v>
      </c>
      <c r="J7" s="118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2">
    <mergeCell ref="C4:C5"/>
    <mergeCell ref="G4:G5"/>
    <mergeCell ref="G1:J1"/>
    <mergeCell ref="A2:J2"/>
    <mergeCell ref="A4:A5"/>
    <mergeCell ref="B4:B5"/>
    <mergeCell ref="D4:F4"/>
    <mergeCell ref="H4:J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21"/>
      <c r="B1" s="121"/>
      <c r="C1" s="121"/>
      <c r="D1" s="185" t="s">
        <v>183</v>
      </c>
      <c r="E1" s="186"/>
      <c r="F1" s="121"/>
      <c r="G1" s="121"/>
    </row>
    <row r="2" spans="1:7" s="1" customFormat="1" ht="29.25" customHeight="1">
      <c r="A2" s="187" t="s">
        <v>184</v>
      </c>
      <c r="B2" s="187"/>
      <c r="C2" s="187"/>
      <c r="D2" s="187"/>
      <c r="E2" s="187"/>
      <c r="F2" s="122"/>
      <c r="G2" s="122"/>
    </row>
    <row r="3" spans="1:7" s="1" customFormat="1" ht="21" customHeight="1">
      <c r="A3" s="123"/>
      <c r="B3" s="124"/>
      <c r="C3" s="124"/>
      <c r="D3" s="124"/>
      <c r="E3" s="125" t="s">
        <v>3</v>
      </c>
      <c r="F3" s="121"/>
      <c r="G3" s="121"/>
    </row>
    <row r="4" spans="1:7" s="1" customFormat="1" ht="24.75" customHeight="1">
      <c r="A4" s="188" t="s">
        <v>71</v>
      </c>
      <c r="B4" s="188"/>
      <c r="C4" s="188" t="s">
        <v>86</v>
      </c>
      <c r="D4" s="188"/>
      <c r="E4" s="188"/>
      <c r="F4" s="121"/>
      <c r="G4" s="121"/>
    </row>
    <row r="5" spans="1:7" s="1" customFormat="1" ht="21" customHeight="1">
      <c r="A5" s="126" t="s">
        <v>74</v>
      </c>
      <c r="B5" s="126" t="s">
        <v>75</v>
      </c>
      <c r="C5" s="126" t="s">
        <v>30</v>
      </c>
      <c r="D5" s="126" t="s">
        <v>72</v>
      </c>
      <c r="E5" s="126" t="s">
        <v>73</v>
      </c>
      <c r="F5" s="121"/>
      <c r="G5" s="121"/>
    </row>
    <row r="6" spans="1:8" s="1" customFormat="1" ht="21" customHeight="1">
      <c r="A6" s="126" t="s">
        <v>44</v>
      </c>
      <c r="B6" s="126" t="s">
        <v>44</v>
      </c>
      <c r="C6" s="126">
        <v>1</v>
      </c>
      <c r="D6" s="126">
        <f>C6+1</f>
        <v>2</v>
      </c>
      <c r="E6" s="126">
        <f>D6+1</f>
        <v>3</v>
      </c>
      <c r="F6" s="127"/>
      <c r="G6" s="121"/>
      <c r="H6" s="128"/>
    </row>
    <row r="7" spans="1:5" s="1" customFormat="1" ht="21" customHeight="1">
      <c r="A7" s="129"/>
      <c r="B7" s="129"/>
      <c r="C7" s="129"/>
      <c r="D7" s="129"/>
      <c r="E7" s="12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0"/>
      <c r="B1" s="130"/>
      <c r="C1" s="189" t="s">
        <v>185</v>
      </c>
      <c r="D1" s="189"/>
      <c r="E1" s="189"/>
      <c r="F1" s="130"/>
      <c r="G1" s="130"/>
    </row>
    <row r="2" spans="1:7" s="1" customFormat="1" ht="29.25" customHeight="1">
      <c r="A2" s="190" t="s">
        <v>186</v>
      </c>
      <c r="B2" s="190"/>
      <c r="C2" s="190"/>
      <c r="D2" s="190"/>
      <c r="E2" s="190"/>
      <c r="F2" s="131"/>
      <c r="G2" s="131"/>
    </row>
    <row r="3" spans="1:7" s="1" customFormat="1" ht="21" customHeight="1">
      <c r="A3" s="132" t="s">
        <v>2</v>
      </c>
      <c r="B3" s="133"/>
      <c r="C3" s="133"/>
      <c r="D3" s="133"/>
      <c r="E3" s="134" t="s">
        <v>3</v>
      </c>
      <c r="F3" s="130"/>
      <c r="G3" s="130"/>
    </row>
    <row r="4" spans="1:7" s="1" customFormat="1" ht="25.5" customHeight="1">
      <c r="A4" s="191" t="s">
        <v>71</v>
      </c>
      <c r="B4" s="191"/>
      <c r="C4" s="191" t="s">
        <v>86</v>
      </c>
      <c r="D4" s="191"/>
      <c r="E4" s="191"/>
      <c r="F4" s="130"/>
      <c r="G4" s="130"/>
    </row>
    <row r="5" spans="1:7" s="1" customFormat="1" ht="28.5" customHeight="1">
      <c r="A5" s="135" t="s">
        <v>74</v>
      </c>
      <c r="B5" s="135" t="s">
        <v>75</v>
      </c>
      <c r="C5" s="135" t="s">
        <v>30</v>
      </c>
      <c r="D5" s="135" t="s">
        <v>72</v>
      </c>
      <c r="E5" s="135" t="s">
        <v>73</v>
      </c>
      <c r="F5" s="130"/>
      <c r="G5" s="130"/>
    </row>
    <row r="6" spans="1:8" s="1" customFormat="1" ht="21" customHeight="1">
      <c r="A6" s="136" t="s">
        <v>44</v>
      </c>
      <c r="B6" s="136" t="s">
        <v>44</v>
      </c>
      <c r="C6" s="136">
        <v>1</v>
      </c>
      <c r="D6" s="136">
        <f>C6+1</f>
        <v>2</v>
      </c>
      <c r="E6" s="136">
        <f>D6+1</f>
        <v>3</v>
      </c>
      <c r="F6" s="137"/>
      <c r="G6" s="130"/>
      <c r="H6" s="138"/>
    </row>
    <row r="7" spans="1:5" s="1" customFormat="1" ht="21" customHeight="1">
      <c r="A7" s="139"/>
      <c r="B7" s="139"/>
      <c r="C7" s="139"/>
      <c r="D7" s="139"/>
      <c r="E7" s="13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2024-02-22T09:03:58Z</dcterms:modified>
  <cp:category/>
  <cp:version/>
  <cp:contentType/>
  <cp:contentStatus/>
</cp:coreProperties>
</file>