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5" activeTab="9"/>
  </bookViews>
  <sheets>
    <sheet name="部门整体支出绩效目标表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<sst xmlns="http://schemas.openxmlformats.org/spreadsheetml/2006/main" count="370" uniqueCount="232">
  <si>
    <t>部门整体支出绩效目标表</t>
  </si>
  <si>
    <t>（ 2023 年度）</t>
  </si>
  <si>
    <t>部门名称</t>
  </si>
  <si>
    <t>进贤县医疗保障局</t>
  </si>
  <si>
    <t>当年预算情况（万元）</t>
  </si>
  <si>
    <t>收入预算合计</t>
  </si>
  <si>
    <t>843.74</t>
  </si>
  <si>
    <t>其中：财政拨款</t>
  </si>
  <si>
    <t>798.74</t>
  </si>
  <si>
    <t>其他经费</t>
  </si>
  <si>
    <t>45</t>
  </si>
  <si>
    <t>支出预算合计</t>
  </si>
  <si>
    <t>其中：基本支出</t>
  </si>
  <si>
    <t>723.65</t>
  </si>
  <si>
    <t>项目支出</t>
  </si>
  <si>
    <t>120.09</t>
  </si>
  <si>
    <t>年度总体目标</t>
  </si>
  <si>
    <t>负责监督实施全县药品、医用耗材的招标采购政策。 负责制定并组织实施全县定点医疗机构协议和支付管理办法，建立健全医疗保障信用评价体系和信息披露制度；监督管理纳入医保范围内的医疗服务行为和医疗费用，依法查处医疗保障领域违法违规行为。</t>
  </si>
  <si>
    <t>年度绩效指标</t>
  </si>
  <si>
    <t>一级指标</t>
  </si>
  <si>
    <t>二级指标</t>
  </si>
  <si>
    <t>三级指标</t>
  </si>
  <si>
    <t>目标值</t>
  </si>
  <si>
    <t>产出指标</t>
  </si>
  <si>
    <t>城镇职工医保享受待遇人数</t>
  </si>
  <si>
    <t>41896人</t>
  </si>
  <si>
    <t>城镇职工参保人数</t>
  </si>
  <si>
    <t>48769人</t>
  </si>
  <si>
    <t>实有人数</t>
  </si>
  <si>
    <t>37人</t>
  </si>
  <si>
    <t>办理异地就医登记备案</t>
  </si>
  <si>
    <t>8310人</t>
  </si>
  <si>
    <t>人员编制数</t>
  </si>
  <si>
    <t>35人</t>
  </si>
  <si>
    <t>城乡居民累计参保缴费人数</t>
  </si>
  <si>
    <t>683977人</t>
  </si>
  <si>
    <t>城乡居民医保享受待遇人数</t>
  </si>
  <si>
    <t>233032人</t>
  </si>
  <si>
    <t>质量指标</t>
  </si>
  <si>
    <t>各项工作完成达标率</t>
  </si>
  <si>
    <t>100%</t>
  </si>
  <si>
    <t>对协议医药机构稽查率</t>
  </si>
  <si>
    <t>大病保险待遇</t>
  </si>
  <si>
    <t>51801人</t>
  </si>
  <si>
    <t>基本医疗保险参保率稳定性</t>
  </si>
  <si>
    <t>≥95%</t>
  </si>
  <si>
    <t>全县脱贫人口人员参保情况</t>
  </si>
  <si>
    <t>14262人</t>
  </si>
  <si>
    <t>村卫生室网络稳定性</t>
  </si>
  <si>
    <t>时效指标</t>
  </si>
  <si>
    <t>预算报送及时率</t>
  </si>
  <si>
    <t>预算公开及时性</t>
  </si>
  <si>
    <t>工作完成及时率</t>
  </si>
  <si>
    <t>成本指标</t>
  </si>
  <si>
    <t>成本控制率</t>
  </si>
  <si>
    <t>≤0%</t>
  </si>
  <si>
    <t>本年总支出</t>
  </si>
  <si>
    <t>798.74万元</t>
  </si>
  <si>
    <t>效益指标</t>
  </si>
  <si>
    <t>参保群众就医报销医保政策覆盖率</t>
  </si>
  <si>
    <t>对贫困地区健康服务、保险水平</t>
  </si>
  <si>
    <t>≥90%</t>
  </si>
  <si>
    <t>结算便捷、报销方便</t>
  </si>
  <si>
    <t>全覆盖全覆盖</t>
  </si>
  <si>
    <t>满意度指标</t>
  </si>
  <si>
    <t>老百姓满意度</t>
  </si>
  <si>
    <t>收支预算总表</t>
  </si>
  <si>
    <t>填报单位:[413]进贤县医疗保障局 , [413001]进贤县医疗保障局 , [413002]进贤县医疗保障服务中心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</si>
  <si>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</si>
  <si>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</si>
  <si>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</si>
  <si>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</si>
  <si>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</si>
  <si>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</si>
  <si>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</si>
  <si>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</si>
  <si>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</si>
  <si>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</si>
  <si>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</si>
  <si>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</si>
  <si>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</si>
  <si>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</si>
  <si>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</si>
  <si>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</si>
  <si>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</si>
  <si>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</si>
  <si>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</si>
  <si>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</si>
  <si>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</si>
  <si>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</si>
  <si>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</si>
  <si>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</si>
  <si>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[413]进贤县医疗保障局 , [413001]进贤县医疗保障局 , [413002]进贤县医疗保障服务中心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</si>
  <si>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</si>
  <si>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</si>
  <si>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</si>
  <si>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</si>
  <si>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</si>
  <si>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</si>
  <si>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</si>
  <si>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</si>
  <si>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</si>
  <si>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</si>
  <si>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</si>
  <si>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</si>
  <si>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</si>
  <si>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</si>
  <si>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</si>
  <si>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</si>
  <si>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</si>
  <si>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</si>
  <si>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</si>
  <si>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</si>
  <si>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</si>
  <si>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</si>
  <si>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</si>
  <si>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</si>
  <si>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</si>
  <si>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15</t>
  </si>
  <si>
    <t>　医疗保障管理事务</t>
  </si>
  <si>
    <t>　　2101501</t>
  </si>
  <si>
    <t>　　行政运行</t>
  </si>
  <si>
    <t>　　2101504</t>
  </si>
  <si>
    <t>　　信息化建设</t>
  </si>
  <si>
    <t>　　2101550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</si>
  <si>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</si>
  <si>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</si>
  <si>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</si>
  <si>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</si>
  <si>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</si>
  <si>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</si>
  <si>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</si>
  <si>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</si>
  <si>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填报单位[413]进贤县医疗保障局 , [413001]进贤县医疗保障局 , [413002]进贤县医疗保障服务中心</t>
  </si>
  <si>
    <t>支出功能分类科目</t>
  </si>
  <si>
    <t>基本支出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</si>
  <si>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</si>
  <si>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</si>
  <si>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</si>
  <si>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</si>
  <si>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</si>
  <si>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</si>
  <si>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</si>
  <si>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</si>
  <si>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</si>
  <si>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</si>
  <si>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</si>
  <si>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</si>
  <si>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</si>
  <si>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</si>
  <si>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</si>
  <si>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</si>
  <si>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</si>
  <si>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</si>
  <si>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</si>
  <si>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</si>
  <si>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</si>
  <si>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</si>
  <si>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</si>
  <si>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</si>
  <si>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</si>
  <si>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</si>
  <si>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</si>
  <si>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</si>
  <si>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</si>
  <si>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</si>
  <si>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</si>
  <si>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</si>
  <si>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</si>
  <si>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</si>
  <si>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</si>
  <si>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</si>
  <si>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</si>
  <si>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</si>
  <si>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</si>
  <si>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</si>
  <si>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</si>
  <si>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</si>
  <si>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</si>
  <si>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</si>
  <si>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</si>
  <si>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</si>
  <si>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</si>
  <si>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</si>
  <si>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</si>
  <si>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</si>
  <si>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</si>
  <si>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</si>
  <si>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</si>
  <si>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</si>
  <si>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</si>
  <si>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</si>
  <si>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</si>
  <si>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</si>
  <si>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</si>
  <si>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</si>
  <si>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</si>
  <si>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</si>
  <si>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</si>
  <si>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</si>
  <si>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</si>
  <si>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</si>
  <si>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</si>
  <si>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</si>
  <si>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</si>
  <si>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</si>
  <si>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</si>
  <si>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</si>
  <si>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</si>
  <si>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</si>
  <si>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30303</t>
  </si>
  <si>
    <t>　退职（役）费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</si>
  <si>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</si>
  <si>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</si>
  <si>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</si>
  <si>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</si>
  <si>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</si>
  <si>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</si>
  <si>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</si>
  <si>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因公出国(境)费</t>
  </si>
  <si>
    <t>公务接待费</t>
  </si>
  <si>
    <t>公务用车运行维护费</t>
  </si>
  <si>
    <t>公务用车购置</t>
  </si>
  <si>
    <t>413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</si>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</sst>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vertical="center" wrapText="1"/>
    </xf>
    <xf numFmtId="0" fontId="54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M32" sqref="M32"/>
    </sheetView>
  </sheetViews>
  <sheetFormatPr defaultColWidth="9.140625" defaultRowHeight="12.75"/>
  <cols>
    <col min="1" max="1" width="13.28125" style="0" customWidth="1"/>
    <col min="2" max="2" width="3.8515625" style="0" customWidth="1"/>
    <col min="3" max="3" width="15.140625" style="0" customWidth="1"/>
    <col min="5" max="5" width="12.00390625" style="0" customWidth="1"/>
    <col min="6" max="6" width="19.28125" style="0" customWidth="1"/>
    <col min="7" max="7" width="23.421875" style="0" customWidth="1"/>
  </cols>
  <sheetData>
    <row r="1" spans="1:7" ht="22.5">
      <c r="A1" s="69" t="s">
        <v>0</v>
      </c>
      <c r="B1" s="69"/>
      <c r="C1" s="69"/>
      <c r="D1" s="69"/>
      <c r="E1" s="69"/>
      <c r="F1" s="69"/>
      <c r="G1" s="69"/>
    </row>
    <row r="2" spans="1:7" ht="18.75">
      <c r="A2" s="70" t="s">
        <v>1</v>
      </c>
      <c r="B2" s="70"/>
      <c r="C2" s="70"/>
      <c r="D2" s="70"/>
      <c r="E2" s="70"/>
      <c r="F2" s="70"/>
      <c r="G2" s="70"/>
    </row>
    <row r="3" spans="1:7" ht="24.75" customHeight="1">
      <c r="A3" s="71" t="s">
        <v>2</v>
      </c>
      <c r="B3" s="71" t="s">
        <v>3</v>
      </c>
      <c r="C3" s="71"/>
      <c r="D3" s="71"/>
      <c r="E3" s="71"/>
      <c r="F3" s="71"/>
      <c r="G3" s="71"/>
    </row>
    <row r="4" spans="1:7" ht="25.5" customHeight="1">
      <c r="A4" s="72" t="s">
        <v>4</v>
      </c>
      <c r="B4" s="72"/>
      <c r="C4" s="72"/>
      <c r="D4" s="72"/>
      <c r="E4" s="72"/>
      <c r="F4" s="72"/>
      <c r="G4" s="72"/>
    </row>
    <row r="5" spans="1:7" ht="25.5" customHeight="1">
      <c r="A5" s="71" t="s">
        <v>5</v>
      </c>
      <c r="B5" s="71"/>
      <c r="C5" s="71"/>
      <c r="D5" s="71" t="s">
        <v>6</v>
      </c>
      <c r="E5" s="71"/>
      <c r="F5" s="71"/>
      <c r="G5" s="71"/>
    </row>
    <row r="6" spans="1:7" ht="25.5" customHeight="1">
      <c r="A6" s="71" t="s">
        <v>7</v>
      </c>
      <c r="B6" s="71"/>
      <c r="C6" s="71"/>
      <c r="D6" s="71" t="s">
        <v>8</v>
      </c>
      <c r="E6" s="71"/>
      <c r="F6" s="71" t="s">
        <v>9</v>
      </c>
      <c r="G6" s="73" t="s">
        <v>10</v>
      </c>
    </row>
    <row r="7" spans="1:7" ht="25.5" customHeight="1">
      <c r="A7" s="71" t="s">
        <v>11</v>
      </c>
      <c r="B7" s="71"/>
      <c r="C7" s="71"/>
      <c r="D7" s="71" t="s">
        <v>6</v>
      </c>
      <c r="E7" s="71"/>
      <c r="F7" s="71"/>
      <c r="G7" s="71"/>
    </row>
    <row r="8" spans="1:7" ht="25.5" customHeight="1">
      <c r="A8" s="71" t="s">
        <v>12</v>
      </c>
      <c r="B8" s="71"/>
      <c r="C8" s="71"/>
      <c r="D8" s="71" t="s">
        <v>13</v>
      </c>
      <c r="E8" s="71"/>
      <c r="F8" s="71" t="s">
        <v>14</v>
      </c>
      <c r="G8" s="73" t="s">
        <v>15</v>
      </c>
    </row>
    <row r="9" spans="1:7" ht="75" customHeight="1">
      <c r="A9" s="71" t="s">
        <v>16</v>
      </c>
      <c r="B9" s="71"/>
      <c r="C9" s="71"/>
      <c r="D9" s="74" t="s">
        <v>17</v>
      </c>
      <c r="E9" s="74"/>
      <c r="F9" s="74"/>
      <c r="G9" s="74"/>
    </row>
    <row r="10" spans="1:7" ht="24.75" customHeight="1">
      <c r="A10" s="72" t="s">
        <v>18</v>
      </c>
      <c r="B10" s="72"/>
      <c r="C10" s="72"/>
      <c r="D10" s="72"/>
      <c r="E10" s="72"/>
      <c r="F10" s="72"/>
      <c r="G10" s="72"/>
    </row>
    <row r="11" spans="1:7" ht="22.5" customHeight="1">
      <c r="A11" s="72" t="s">
        <v>19</v>
      </c>
      <c r="B11" s="72"/>
      <c r="C11" s="72" t="s">
        <v>20</v>
      </c>
      <c r="D11" s="72"/>
      <c r="E11" s="72" t="s">
        <v>21</v>
      </c>
      <c r="F11" s="72"/>
      <c r="G11" s="72" t="s">
        <v>22</v>
      </c>
    </row>
    <row r="12" spans="1:7" ht="30" customHeight="1">
      <c r="A12" s="71" t="s">
        <v>23</v>
      </c>
      <c r="B12" s="71"/>
      <c r="C12" s="71" t="s">
        <v>23</v>
      </c>
      <c r="D12" s="71"/>
      <c r="E12" s="71" t="s">
        <v>24</v>
      </c>
      <c r="F12" s="71"/>
      <c r="G12" s="71" t="s">
        <v>25</v>
      </c>
    </row>
    <row r="13" spans="1:7" ht="30" customHeight="1">
      <c r="A13" s="71"/>
      <c r="B13" s="71"/>
      <c r="C13" s="71"/>
      <c r="D13" s="71"/>
      <c r="E13" s="71" t="s">
        <v>26</v>
      </c>
      <c r="F13" s="71"/>
      <c r="G13" s="71" t="s">
        <v>27</v>
      </c>
    </row>
    <row r="14" spans="1:7" ht="30" customHeight="1">
      <c r="A14" s="71"/>
      <c r="B14" s="71"/>
      <c r="C14" s="71"/>
      <c r="D14" s="71"/>
      <c r="E14" s="71" t="s">
        <v>28</v>
      </c>
      <c r="F14" s="71"/>
      <c r="G14" s="71" t="s">
        <v>29</v>
      </c>
    </row>
    <row r="15" spans="1:7" ht="30" customHeight="1">
      <c r="A15" s="71"/>
      <c r="B15" s="71"/>
      <c r="C15" s="71"/>
      <c r="D15" s="71"/>
      <c r="E15" s="71" t="s">
        <v>30</v>
      </c>
      <c r="F15" s="71"/>
      <c r="G15" s="71" t="s">
        <v>31</v>
      </c>
    </row>
    <row r="16" spans="1:7" ht="30" customHeight="1">
      <c r="A16" s="71"/>
      <c r="B16" s="71"/>
      <c r="C16" s="71"/>
      <c r="D16" s="71"/>
      <c r="E16" s="71" t="s">
        <v>32</v>
      </c>
      <c r="F16" s="71"/>
      <c r="G16" s="71" t="s">
        <v>33</v>
      </c>
    </row>
    <row r="17" spans="1:7" ht="30" customHeight="1">
      <c r="A17" s="71"/>
      <c r="B17" s="71"/>
      <c r="C17" s="71"/>
      <c r="D17" s="71"/>
      <c r="E17" s="71" t="s">
        <v>34</v>
      </c>
      <c r="F17" s="71"/>
      <c r="G17" s="71" t="s">
        <v>35</v>
      </c>
    </row>
    <row r="18" spans="1:7" ht="30" customHeight="1">
      <c r="A18" s="71"/>
      <c r="B18" s="71"/>
      <c r="C18" s="71"/>
      <c r="D18" s="71"/>
      <c r="E18" s="71" t="s">
        <v>36</v>
      </c>
      <c r="F18" s="71"/>
      <c r="G18" s="71" t="s">
        <v>37</v>
      </c>
    </row>
    <row r="19" spans="1:7" ht="30" customHeight="1">
      <c r="A19" s="71"/>
      <c r="B19" s="71"/>
      <c r="C19" s="71" t="s">
        <v>38</v>
      </c>
      <c r="D19" s="71"/>
      <c r="E19" s="71" t="s">
        <v>39</v>
      </c>
      <c r="F19" s="71"/>
      <c r="G19" s="71" t="s">
        <v>40</v>
      </c>
    </row>
    <row r="20" spans="1:7" ht="30" customHeight="1">
      <c r="A20" s="71"/>
      <c r="B20" s="71"/>
      <c r="C20" s="71"/>
      <c r="D20" s="71"/>
      <c r="E20" s="71" t="s">
        <v>41</v>
      </c>
      <c r="F20" s="71"/>
      <c r="G20" s="71" t="s">
        <v>40</v>
      </c>
    </row>
    <row r="21" spans="1:7" ht="30" customHeight="1">
      <c r="A21" s="71"/>
      <c r="B21" s="71"/>
      <c r="C21" s="71"/>
      <c r="D21" s="71"/>
      <c r="E21" s="71" t="s">
        <v>42</v>
      </c>
      <c r="F21" s="71"/>
      <c r="G21" s="71" t="s">
        <v>43</v>
      </c>
    </row>
    <row r="22" spans="1:7" ht="30" customHeight="1">
      <c r="A22" s="71"/>
      <c r="B22" s="71"/>
      <c r="C22" s="71"/>
      <c r="D22" s="71"/>
      <c r="E22" s="71" t="s">
        <v>44</v>
      </c>
      <c r="F22" s="71"/>
      <c r="G22" s="71" t="s">
        <v>45</v>
      </c>
    </row>
    <row r="23" spans="1:7" ht="30" customHeight="1">
      <c r="A23" s="71"/>
      <c r="B23" s="71"/>
      <c r="C23" s="71"/>
      <c r="D23" s="71"/>
      <c r="E23" s="71" t="s">
        <v>46</v>
      </c>
      <c r="F23" s="71"/>
      <c r="G23" s="71" t="s">
        <v>47</v>
      </c>
    </row>
    <row r="24" spans="1:7" ht="30" customHeight="1">
      <c r="A24" s="71"/>
      <c r="B24" s="71"/>
      <c r="C24" s="71"/>
      <c r="D24" s="71"/>
      <c r="E24" s="71" t="s">
        <v>48</v>
      </c>
      <c r="F24" s="71"/>
      <c r="G24" s="71" t="s">
        <v>45</v>
      </c>
    </row>
    <row r="25" spans="1:7" ht="30" customHeight="1">
      <c r="A25" s="71"/>
      <c r="B25" s="71"/>
      <c r="C25" s="71" t="s">
        <v>49</v>
      </c>
      <c r="D25" s="71"/>
      <c r="E25" s="71" t="s">
        <v>50</v>
      </c>
      <c r="F25" s="71"/>
      <c r="G25" s="71" t="s">
        <v>40</v>
      </c>
    </row>
    <row r="26" spans="1:7" ht="30" customHeight="1">
      <c r="A26" s="71"/>
      <c r="B26" s="71"/>
      <c r="C26" s="71"/>
      <c r="D26" s="71"/>
      <c r="E26" s="71" t="s">
        <v>51</v>
      </c>
      <c r="F26" s="71"/>
      <c r="G26" s="71" t="s">
        <v>40</v>
      </c>
    </row>
    <row r="27" spans="1:7" ht="30" customHeight="1">
      <c r="A27" s="71"/>
      <c r="B27" s="71"/>
      <c r="C27" s="71"/>
      <c r="D27" s="71"/>
      <c r="E27" s="71" t="s">
        <v>52</v>
      </c>
      <c r="F27" s="71"/>
      <c r="G27" s="71" t="s">
        <v>40</v>
      </c>
    </row>
    <row r="28" spans="1:7" ht="30" customHeight="1">
      <c r="A28" s="71"/>
      <c r="B28" s="71"/>
      <c r="C28" s="71" t="s">
        <v>53</v>
      </c>
      <c r="D28" s="71"/>
      <c r="E28" s="71" t="s">
        <v>54</v>
      </c>
      <c r="F28" s="71"/>
      <c r="G28" s="71" t="s">
        <v>55</v>
      </c>
    </row>
    <row r="29" spans="1:7" ht="30" customHeight="1">
      <c r="A29" s="71"/>
      <c r="B29" s="71"/>
      <c r="C29" s="71"/>
      <c r="D29" s="71"/>
      <c r="E29" s="71" t="s">
        <v>56</v>
      </c>
      <c r="F29" s="71"/>
      <c r="G29" s="71" t="s">
        <v>57</v>
      </c>
    </row>
    <row r="30" spans="1:7" ht="30" customHeight="1">
      <c r="A30" s="71" t="s">
        <v>58</v>
      </c>
      <c r="B30" s="71"/>
      <c r="C30" s="71" t="s">
        <v>58</v>
      </c>
      <c r="D30" s="71"/>
      <c r="E30" s="71" t="s">
        <v>59</v>
      </c>
      <c r="F30" s="71"/>
      <c r="G30" s="71" t="s">
        <v>45</v>
      </c>
    </row>
    <row r="31" spans="1:7" ht="30" customHeight="1">
      <c r="A31" s="71"/>
      <c r="B31" s="71"/>
      <c r="C31" s="71"/>
      <c r="D31" s="71"/>
      <c r="E31" s="71" t="s">
        <v>60</v>
      </c>
      <c r="F31" s="71"/>
      <c r="G31" s="71" t="s">
        <v>61</v>
      </c>
    </row>
    <row r="32" spans="1:7" ht="30" customHeight="1">
      <c r="A32" s="71"/>
      <c r="B32" s="71"/>
      <c r="C32" s="71"/>
      <c r="D32" s="71"/>
      <c r="E32" s="71" t="s">
        <v>62</v>
      </c>
      <c r="F32" s="71"/>
      <c r="G32" s="71" t="s">
        <v>63</v>
      </c>
    </row>
    <row r="33" spans="1:7" ht="30" customHeight="1">
      <c r="A33" s="71" t="s">
        <v>64</v>
      </c>
      <c r="B33" s="71"/>
      <c r="C33" s="71" t="s">
        <v>64</v>
      </c>
      <c r="D33" s="71"/>
      <c r="E33" s="71" t="s">
        <v>65</v>
      </c>
      <c r="F33" s="71"/>
      <c r="G33" s="71" t="s">
        <v>45</v>
      </c>
    </row>
  </sheetData>
  <sheetProtection/>
  <mergeCells count="49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33:B33"/>
    <mergeCell ref="C33:D33"/>
    <mergeCell ref="E33:F33"/>
    <mergeCell ref="A12:B29"/>
    <mergeCell ref="C12:D18"/>
    <mergeCell ref="C19:D24"/>
    <mergeCell ref="C25:D27"/>
    <mergeCell ref="C28:D29"/>
    <mergeCell ref="A30:B32"/>
    <mergeCell ref="C30:D32"/>
  </mergeCells>
  <printOptions/>
  <pageMargins left="0.3576388888888889" right="0" top="1" bottom="1" header="0.5" footer="0.5"/>
  <pageSetup horizontalDpi="600" verticalDpi="600" orientation="portrait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12.421875" style="1" customWidth="1"/>
    <col min="2" max="2" width="20.57421875" style="1" customWidth="1"/>
    <col min="3" max="3" width="18.00390625" style="1" customWidth="1"/>
    <col min="4" max="4" width="19.8515625" style="1" customWidth="1"/>
    <col min="5" max="5" width="18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226</v>
      </c>
      <c r="D1" s="15"/>
      <c r="E1" s="15"/>
      <c r="F1" s="14"/>
      <c r="G1" s="14"/>
    </row>
    <row r="2" spans="1:7" s="1" customFormat="1" ht="29.25" customHeight="1">
      <c r="A2" s="16" t="s">
        <v>227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67</v>
      </c>
      <c r="B3" s="19"/>
      <c r="C3" s="19"/>
      <c r="D3" s="19"/>
      <c r="E3" s="15" t="s">
        <v>68</v>
      </c>
      <c r="F3" s="14"/>
      <c r="G3" s="14"/>
    </row>
    <row r="4" spans="1:7" s="1" customFormat="1" ht="25.5" customHeight="1">
      <c r="A4" s="4" t="s">
        <v>134</v>
      </c>
      <c r="B4" s="4"/>
      <c r="C4" s="4" t="s">
        <v>152</v>
      </c>
      <c r="D4" s="4"/>
      <c r="E4" s="4"/>
      <c r="F4" s="14"/>
      <c r="G4" s="14"/>
    </row>
    <row r="5" spans="1:7" s="1" customFormat="1" ht="28.5" customHeight="1">
      <c r="A5" s="4" t="s">
        <v>136</v>
      </c>
      <c r="B5" s="4" t="s">
        <v>137</v>
      </c>
      <c r="C5" s="4" t="s">
        <v>95</v>
      </c>
      <c r="D5" s="4" t="s">
        <v>135</v>
      </c>
      <c r="E5" s="4" t="s">
        <v>14</v>
      </c>
      <c r="F5" s="14"/>
      <c r="G5" s="14"/>
    </row>
    <row r="6" spans="1:8" s="1" customFormat="1" ht="21" customHeight="1">
      <c r="A6" s="4" t="s">
        <v>109</v>
      </c>
      <c r="B6" s="4" t="s">
        <v>109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710937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228</v>
      </c>
      <c r="B2" s="9"/>
      <c r="C2" s="9"/>
    </row>
    <row r="3" s="1" customFormat="1" ht="17.25" customHeight="1"/>
    <row r="4" spans="1:3" s="1" customFormat="1" ht="15.75" customHeight="1">
      <c r="A4" s="10" t="s">
        <v>229</v>
      </c>
      <c r="B4" s="4" t="s">
        <v>95</v>
      </c>
      <c r="C4" s="4" t="s">
        <v>87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109</v>
      </c>
      <c r="B6" s="4">
        <v>1</v>
      </c>
      <c r="C6" s="11">
        <v>2</v>
      </c>
    </row>
    <row r="7" spans="1:6" s="1" customFormat="1" ht="27" customHeight="1">
      <c r="A7" s="5" t="s">
        <v>95</v>
      </c>
      <c r="B7" s="12">
        <v>843.74</v>
      </c>
      <c r="C7" s="12"/>
      <c r="D7" s="13"/>
      <c r="F7" s="13"/>
    </row>
    <row r="8" spans="1:3" s="1" customFormat="1" ht="27" customHeight="1">
      <c r="A8" s="5" t="s">
        <v>111</v>
      </c>
      <c r="B8" s="12">
        <v>57.6</v>
      </c>
      <c r="C8" s="12"/>
    </row>
    <row r="9" spans="1:3" s="1" customFormat="1" ht="27" customHeight="1">
      <c r="A9" s="5" t="s">
        <v>117</v>
      </c>
      <c r="B9" s="12">
        <v>732.63</v>
      </c>
      <c r="C9" s="12"/>
    </row>
    <row r="10" spans="1:3" s="1" customFormat="1" ht="27" customHeight="1">
      <c r="A10" s="5" t="s">
        <v>127</v>
      </c>
      <c r="B10" s="12">
        <v>53.51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22.57421875" style="1" customWidth="1"/>
    <col min="2" max="2" width="13.7109375" style="1" customWidth="1"/>
    <col min="3" max="3" width="16.57421875" style="1" customWidth="1"/>
    <col min="4" max="4" width="15.8515625" style="1" customWidth="1"/>
    <col min="5" max="5" width="15.140625" style="1" customWidth="1"/>
    <col min="6" max="6" width="9.140625" style="1" customWidth="1"/>
  </cols>
  <sheetData>
    <row r="1" spans="1:5" s="1" customFormat="1" ht="29.25" customHeight="1">
      <c r="A1" s="2" t="s">
        <v>230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229</v>
      </c>
      <c r="B3" s="4" t="s">
        <v>97</v>
      </c>
      <c r="C3" s="4" t="s">
        <v>140</v>
      </c>
      <c r="D3" s="4" t="s">
        <v>141</v>
      </c>
      <c r="E3" s="4" t="s">
        <v>231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109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95</v>
      </c>
      <c r="B6" s="6">
        <v>798.74</v>
      </c>
      <c r="C6" s="6">
        <v>798.74</v>
      </c>
      <c r="D6" s="6"/>
      <c r="E6" s="6"/>
    </row>
    <row r="7" spans="1:5" s="1" customFormat="1" ht="27" customHeight="1">
      <c r="A7" s="5" t="s">
        <v>111</v>
      </c>
      <c r="B7" s="6">
        <v>57.6</v>
      </c>
      <c r="C7" s="6">
        <v>57.6</v>
      </c>
      <c r="D7" s="6"/>
      <c r="E7" s="6"/>
    </row>
    <row r="8" spans="1:5" s="1" customFormat="1" ht="27" customHeight="1">
      <c r="A8" s="5" t="s">
        <v>117</v>
      </c>
      <c r="B8" s="6">
        <v>687.63</v>
      </c>
      <c r="C8" s="6">
        <v>687.63</v>
      </c>
      <c r="D8" s="6"/>
      <c r="E8" s="6"/>
    </row>
    <row r="9" spans="1:5" s="1" customFormat="1" ht="27" customHeight="1">
      <c r="A9" s="5" t="s">
        <v>127</v>
      </c>
      <c r="B9" s="6">
        <v>53.51</v>
      </c>
      <c r="C9" s="6">
        <v>53.51</v>
      </c>
      <c r="D9" s="6"/>
      <c r="E9" s="6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12.57421875" style="1" customWidth="1"/>
    <col min="3" max="3" width="4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66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67</v>
      </c>
      <c r="B3" s="60"/>
      <c r="C3" s="60"/>
      <c r="D3" s="59" t="s">
        <v>68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69</v>
      </c>
      <c r="B4" s="63"/>
      <c r="C4" s="63" t="s">
        <v>70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71</v>
      </c>
      <c r="B5" s="63" t="s">
        <v>72</v>
      </c>
      <c r="C5" s="63" t="s">
        <v>73</v>
      </c>
      <c r="D5" s="63" t="s">
        <v>72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74</v>
      </c>
      <c r="B6" s="49">
        <f>IF(ISBLANK(SUM(B7,B8,B9))," ",SUM(B7,B8,B9))</f>
        <v>798.74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57.6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75</v>
      </c>
      <c r="B7" s="49">
        <v>798.74</v>
      </c>
      <c r="C7" s="65" t="str">
        <f>IF(ISBLANK('支出总表（引用）'!A9)," ",'支出总表（引用）'!A9)</f>
        <v>卫生健康支出</v>
      </c>
      <c r="D7" s="20">
        <f>IF(ISBLANK('支出总表（引用）'!B9)," ",'支出总表（引用）'!B9)</f>
        <v>732.63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76</v>
      </c>
      <c r="B8" s="30"/>
      <c r="C8" s="65" t="str">
        <f>IF(ISBLANK('支出总表（引用）'!A10)," ",'支出总表（引用）'!A10)</f>
        <v>住房保障支出</v>
      </c>
      <c r="D8" s="20">
        <f>IF(ISBLANK('支出总表（引用）'!B10)," ",'支出总表（引用）'!B10)</f>
        <v>53.51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77</v>
      </c>
      <c r="B9" s="30"/>
      <c r="C9" s="65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78</v>
      </c>
      <c r="B10" s="49"/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79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80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81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82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83</v>
      </c>
      <c r="B15" s="30">
        <v>45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84</v>
      </c>
      <c r="B49" s="30">
        <v>843.74</v>
      </c>
      <c r="C49" s="63" t="s">
        <v>85</v>
      </c>
      <c r="D49" s="30">
        <f>IF(ISBLANK('支出总表（引用）'!B7)," ",'支出总表（引用）'!B7)</f>
        <v>843.74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86</v>
      </c>
      <c r="B50" s="30"/>
      <c r="C50" s="66" t="s">
        <v>87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88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89</v>
      </c>
      <c r="B53" s="30">
        <v>843.74</v>
      </c>
      <c r="C53" s="63" t="s">
        <v>90</v>
      </c>
      <c r="D53" s="30">
        <f>B53</f>
        <v>843.74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R5" sqref="R5"/>
    </sheetView>
  </sheetViews>
  <sheetFormatPr defaultColWidth="9.140625" defaultRowHeight="12.75" customHeight="1"/>
  <cols>
    <col min="1" max="1" width="14.421875" style="1" customWidth="1"/>
    <col min="2" max="2" width="27.421875" style="1" customWidth="1"/>
    <col min="3" max="3" width="9.421875" style="1" customWidth="1"/>
    <col min="4" max="4" width="6.421875" style="1" customWidth="1"/>
    <col min="5" max="5" width="9.7109375" style="1" customWidth="1"/>
    <col min="6" max="6" width="12.00390625" style="1" customWidth="1"/>
    <col min="7" max="13" width="3.28125" style="1" customWidth="1"/>
    <col min="14" max="14" width="7.421875" style="1" customWidth="1"/>
    <col min="15" max="15" width="5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92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68</v>
      </c>
    </row>
    <row r="4" spans="1:15" s="1" customFormat="1" ht="17.25" customHeight="1">
      <c r="A4" s="4" t="s">
        <v>93</v>
      </c>
      <c r="B4" s="4" t="s">
        <v>94</v>
      </c>
      <c r="C4" s="55" t="s">
        <v>95</v>
      </c>
      <c r="D4" s="25" t="s">
        <v>96</v>
      </c>
      <c r="E4" s="4" t="s">
        <v>97</v>
      </c>
      <c r="F4" s="4"/>
      <c r="G4" s="4"/>
      <c r="H4" s="4"/>
      <c r="I4" s="54" t="s">
        <v>98</v>
      </c>
      <c r="J4" s="54" t="s">
        <v>99</v>
      </c>
      <c r="K4" s="54" t="s">
        <v>100</v>
      </c>
      <c r="L4" s="54" t="s">
        <v>101</v>
      </c>
      <c r="M4" s="54" t="s">
        <v>102</v>
      </c>
      <c r="N4" s="54" t="s">
        <v>103</v>
      </c>
      <c r="O4" s="25" t="s">
        <v>104</v>
      </c>
    </row>
    <row r="5" spans="1:15" s="1" customFormat="1" ht="132" customHeight="1">
      <c r="A5" s="4"/>
      <c r="B5" s="4"/>
      <c r="C5" s="56"/>
      <c r="D5" s="25"/>
      <c r="E5" s="25" t="s">
        <v>105</v>
      </c>
      <c r="F5" s="25" t="s">
        <v>106</v>
      </c>
      <c r="G5" s="25" t="s">
        <v>107</v>
      </c>
      <c r="H5" s="25" t="s">
        <v>108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109</v>
      </c>
      <c r="B6" s="33" t="s">
        <v>109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2.5" customHeight="1">
      <c r="A7" s="5"/>
      <c r="B7" s="57" t="s">
        <v>95</v>
      </c>
      <c r="C7" s="30">
        <v>843.74</v>
      </c>
      <c r="D7" s="30"/>
      <c r="E7" s="30">
        <v>798.74</v>
      </c>
      <c r="F7" s="30">
        <v>798.74</v>
      </c>
      <c r="G7" s="20"/>
      <c r="H7" s="20"/>
      <c r="I7" s="30"/>
      <c r="J7" s="30"/>
      <c r="K7" s="30"/>
      <c r="L7" s="30"/>
      <c r="M7" s="30"/>
      <c r="N7" s="30">
        <v>45</v>
      </c>
      <c r="O7" s="30"/>
    </row>
    <row r="8" spans="1:15" s="1" customFormat="1" ht="22.5" customHeight="1">
      <c r="A8" s="5" t="s">
        <v>110</v>
      </c>
      <c r="B8" s="57" t="s">
        <v>111</v>
      </c>
      <c r="C8" s="30">
        <v>57.6</v>
      </c>
      <c r="D8" s="30"/>
      <c r="E8" s="30">
        <v>57.6</v>
      </c>
      <c r="F8" s="30">
        <v>57.6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" customFormat="1" ht="22.5" customHeight="1">
      <c r="A9" s="5" t="s">
        <v>112</v>
      </c>
      <c r="B9" s="57" t="s">
        <v>113</v>
      </c>
      <c r="C9" s="30">
        <v>57.6</v>
      </c>
      <c r="D9" s="30"/>
      <c r="E9" s="30">
        <v>57.6</v>
      </c>
      <c r="F9" s="30">
        <v>57.6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" customFormat="1" ht="22.5" customHeight="1">
      <c r="A10" s="5" t="s">
        <v>114</v>
      </c>
      <c r="B10" s="57" t="s">
        <v>115</v>
      </c>
      <c r="C10" s="30">
        <v>57.6</v>
      </c>
      <c r="D10" s="30"/>
      <c r="E10" s="30">
        <v>57.6</v>
      </c>
      <c r="F10" s="30">
        <v>57.6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2.5" customHeight="1">
      <c r="A11" s="5" t="s">
        <v>116</v>
      </c>
      <c r="B11" s="57" t="s">
        <v>117</v>
      </c>
      <c r="C11" s="30">
        <v>732.63</v>
      </c>
      <c r="D11" s="30"/>
      <c r="E11" s="30">
        <v>687.63</v>
      </c>
      <c r="F11" s="30">
        <v>687.63</v>
      </c>
      <c r="G11" s="20"/>
      <c r="H11" s="20"/>
      <c r="I11" s="30"/>
      <c r="J11" s="30"/>
      <c r="K11" s="30"/>
      <c r="L11" s="30"/>
      <c r="M11" s="30"/>
      <c r="N11" s="30">
        <v>45</v>
      </c>
      <c r="O11" s="30"/>
    </row>
    <row r="12" spans="1:15" s="1" customFormat="1" ht="22.5" customHeight="1">
      <c r="A12" s="5" t="s">
        <v>118</v>
      </c>
      <c r="B12" s="57" t="s">
        <v>119</v>
      </c>
      <c r="C12" s="30">
        <v>732.63</v>
      </c>
      <c r="D12" s="30"/>
      <c r="E12" s="30">
        <v>687.63</v>
      </c>
      <c r="F12" s="30">
        <v>687.63</v>
      </c>
      <c r="G12" s="20"/>
      <c r="H12" s="20"/>
      <c r="I12" s="30"/>
      <c r="J12" s="30"/>
      <c r="K12" s="30"/>
      <c r="L12" s="30"/>
      <c r="M12" s="30"/>
      <c r="N12" s="30">
        <v>45</v>
      </c>
      <c r="O12" s="30"/>
    </row>
    <row r="13" spans="1:15" s="1" customFormat="1" ht="22.5" customHeight="1">
      <c r="A13" s="5" t="s">
        <v>120</v>
      </c>
      <c r="B13" s="57" t="s">
        <v>121</v>
      </c>
      <c r="C13" s="30">
        <v>156.94</v>
      </c>
      <c r="D13" s="30"/>
      <c r="E13" s="30">
        <v>136.94</v>
      </c>
      <c r="F13" s="30">
        <v>136.94</v>
      </c>
      <c r="G13" s="20"/>
      <c r="H13" s="20"/>
      <c r="I13" s="30"/>
      <c r="J13" s="30"/>
      <c r="K13" s="30"/>
      <c r="L13" s="30"/>
      <c r="M13" s="30"/>
      <c r="N13" s="30">
        <v>20</v>
      </c>
      <c r="O13" s="30"/>
    </row>
    <row r="14" spans="1:15" s="1" customFormat="1" ht="22.5" customHeight="1">
      <c r="A14" s="5" t="s">
        <v>122</v>
      </c>
      <c r="B14" s="57" t="s">
        <v>123</v>
      </c>
      <c r="C14" s="30">
        <v>22.09</v>
      </c>
      <c r="D14" s="30"/>
      <c r="E14" s="30">
        <v>22.09</v>
      </c>
      <c r="F14" s="30">
        <v>22.09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2.5" customHeight="1">
      <c r="A15" s="5" t="s">
        <v>124</v>
      </c>
      <c r="B15" s="57" t="s">
        <v>125</v>
      </c>
      <c r="C15" s="30">
        <v>553.6</v>
      </c>
      <c r="D15" s="30"/>
      <c r="E15" s="30">
        <v>528.6</v>
      </c>
      <c r="F15" s="30">
        <v>528.6</v>
      </c>
      <c r="G15" s="20"/>
      <c r="H15" s="20"/>
      <c r="I15" s="30"/>
      <c r="J15" s="30"/>
      <c r="K15" s="30"/>
      <c r="L15" s="30"/>
      <c r="M15" s="30"/>
      <c r="N15" s="30">
        <v>25</v>
      </c>
      <c r="O15" s="30"/>
    </row>
    <row r="16" spans="1:15" s="1" customFormat="1" ht="22.5" customHeight="1">
      <c r="A16" s="5" t="s">
        <v>126</v>
      </c>
      <c r="B16" s="57" t="s">
        <v>127</v>
      </c>
      <c r="C16" s="30">
        <v>53.51</v>
      </c>
      <c r="D16" s="30"/>
      <c r="E16" s="30">
        <v>53.51</v>
      </c>
      <c r="F16" s="30">
        <v>53.51</v>
      </c>
      <c r="G16" s="20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2.5" customHeight="1">
      <c r="A17" s="5" t="s">
        <v>128</v>
      </c>
      <c r="B17" s="57" t="s">
        <v>129</v>
      </c>
      <c r="C17" s="30">
        <v>53.51</v>
      </c>
      <c r="D17" s="30"/>
      <c r="E17" s="30">
        <v>53.51</v>
      </c>
      <c r="F17" s="30">
        <v>53.51</v>
      </c>
      <c r="G17" s="20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2.5" customHeight="1">
      <c r="A18" s="5" t="s">
        <v>130</v>
      </c>
      <c r="B18" s="57" t="s">
        <v>131</v>
      </c>
      <c r="C18" s="30">
        <v>53.51</v>
      </c>
      <c r="D18" s="30"/>
      <c r="E18" s="30">
        <v>53.51</v>
      </c>
      <c r="F18" s="30">
        <v>53.51</v>
      </c>
      <c r="G18" s="20"/>
      <c r="H18" s="20"/>
      <c r="I18" s="30"/>
      <c r="J18" s="30"/>
      <c r="K18" s="30"/>
      <c r="L18" s="30"/>
      <c r="M18" s="30"/>
      <c r="N18" s="30"/>
      <c r="O18" s="3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0.40902777777777777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14.28125" style="1" customWidth="1"/>
    <col min="2" max="2" width="42.140625" style="1" customWidth="1"/>
    <col min="3" max="4" width="11.7109375" style="1" customWidth="1"/>
    <col min="5" max="5" width="9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132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133</v>
      </c>
      <c r="B3" s="19"/>
      <c r="C3" s="19"/>
      <c r="D3" s="19"/>
      <c r="E3" s="23" t="s">
        <v>68</v>
      </c>
      <c r="F3" s="14"/>
      <c r="G3" s="14"/>
    </row>
    <row r="4" spans="1:7" s="1" customFormat="1" ht="21" customHeight="1">
      <c r="A4" s="4" t="s">
        <v>134</v>
      </c>
      <c r="B4" s="4"/>
      <c r="C4" s="54" t="s">
        <v>95</v>
      </c>
      <c r="D4" s="10" t="s">
        <v>135</v>
      </c>
      <c r="E4" s="4" t="s">
        <v>14</v>
      </c>
      <c r="F4" s="14"/>
      <c r="G4" s="14"/>
    </row>
    <row r="5" spans="1:7" s="1" customFormat="1" ht="21" customHeight="1">
      <c r="A5" s="4" t="s">
        <v>136</v>
      </c>
      <c r="B5" s="4" t="s">
        <v>137</v>
      </c>
      <c r="C5" s="54"/>
      <c r="D5" s="10"/>
      <c r="E5" s="4"/>
      <c r="F5" s="14"/>
      <c r="G5" s="14"/>
    </row>
    <row r="6" spans="1:7" s="1" customFormat="1" ht="21" customHeight="1">
      <c r="A6" s="11" t="s">
        <v>109</v>
      </c>
      <c r="B6" s="11" t="s">
        <v>109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95</v>
      </c>
      <c r="C7" s="20">
        <v>843.74</v>
      </c>
      <c r="D7" s="20">
        <v>723.65</v>
      </c>
      <c r="E7" s="20">
        <v>120.09</v>
      </c>
      <c r="F7" s="14"/>
      <c r="G7" s="14"/>
    </row>
    <row r="8" spans="1:5" s="1" customFormat="1" ht="27" customHeight="1">
      <c r="A8" s="20" t="s">
        <v>110</v>
      </c>
      <c r="B8" s="20" t="s">
        <v>111</v>
      </c>
      <c r="C8" s="20">
        <v>57.6</v>
      </c>
      <c r="D8" s="20">
        <v>57.6</v>
      </c>
      <c r="E8" s="20"/>
    </row>
    <row r="9" spans="1:5" s="1" customFormat="1" ht="27" customHeight="1">
      <c r="A9" s="20" t="s">
        <v>112</v>
      </c>
      <c r="B9" s="20" t="s">
        <v>113</v>
      </c>
      <c r="C9" s="20">
        <v>57.6</v>
      </c>
      <c r="D9" s="20">
        <v>57.6</v>
      </c>
      <c r="E9" s="20"/>
    </row>
    <row r="10" spans="1:5" s="1" customFormat="1" ht="27" customHeight="1">
      <c r="A10" s="20" t="s">
        <v>114</v>
      </c>
      <c r="B10" s="20" t="s">
        <v>115</v>
      </c>
      <c r="C10" s="20">
        <v>57.6</v>
      </c>
      <c r="D10" s="20">
        <v>57.6</v>
      </c>
      <c r="E10" s="20"/>
    </row>
    <row r="11" spans="1:5" s="1" customFormat="1" ht="27" customHeight="1">
      <c r="A11" s="20" t="s">
        <v>116</v>
      </c>
      <c r="B11" s="20" t="s">
        <v>117</v>
      </c>
      <c r="C11" s="20">
        <v>732.63</v>
      </c>
      <c r="D11" s="20">
        <v>612.54</v>
      </c>
      <c r="E11" s="20">
        <v>120.09</v>
      </c>
    </row>
    <row r="12" spans="1:5" s="1" customFormat="1" ht="27" customHeight="1">
      <c r="A12" s="20" t="s">
        <v>118</v>
      </c>
      <c r="B12" s="20" t="s">
        <v>119</v>
      </c>
      <c r="C12" s="20">
        <v>732.63</v>
      </c>
      <c r="D12" s="20">
        <v>612.54</v>
      </c>
      <c r="E12" s="20">
        <v>120.09</v>
      </c>
    </row>
    <row r="13" spans="1:5" s="1" customFormat="1" ht="27" customHeight="1">
      <c r="A13" s="20" t="s">
        <v>120</v>
      </c>
      <c r="B13" s="20" t="s">
        <v>121</v>
      </c>
      <c r="C13" s="20">
        <v>156.94</v>
      </c>
      <c r="D13" s="20">
        <v>156.94</v>
      </c>
      <c r="E13" s="20"/>
    </row>
    <row r="14" spans="1:5" s="1" customFormat="1" ht="27" customHeight="1">
      <c r="A14" s="20" t="s">
        <v>122</v>
      </c>
      <c r="B14" s="20" t="s">
        <v>123</v>
      </c>
      <c r="C14" s="20">
        <v>22.09</v>
      </c>
      <c r="D14" s="20"/>
      <c r="E14" s="20">
        <v>22.09</v>
      </c>
    </row>
    <row r="15" spans="1:5" s="1" customFormat="1" ht="27" customHeight="1">
      <c r="A15" s="20" t="s">
        <v>124</v>
      </c>
      <c r="B15" s="20" t="s">
        <v>125</v>
      </c>
      <c r="C15" s="20">
        <v>553.6</v>
      </c>
      <c r="D15" s="20">
        <v>455.6</v>
      </c>
      <c r="E15" s="20">
        <v>98</v>
      </c>
    </row>
    <row r="16" spans="1:5" s="1" customFormat="1" ht="27" customHeight="1">
      <c r="A16" s="20" t="s">
        <v>126</v>
      </c>
      <c r="B16" s="20" t="s">
        <v>127</v>
      </c>
      <c r="C16" s="20">
        <v>53.51</v>
      </c>
      <c r="D16" s="20">
        <v>53.51</v>
      </c>
      <c r="E16" s="20"/>
    </row>
    <row r="17" spans="1:5" s="1" customFormat="1" ht="27" customHeight="1">
      <c r="A17" s="20" t="s">
        <v>128</v>
      </c>
      <c r="B17" s="20" t="s">
        <v>129</v>
      </c>
      <c r="C17" s="20">
        <v>53.51</v>
      </c>
      <c r="D17" s="20">
        <v>53.51</v>
      </c>
      <c r="E17" s="20"/>
    </row>
    <row r="18" spans="1:5" s="1" customFormat="1" ht="27" customHeight="1">
      <c r="A18" s="20" t="s">
        <v>130</v>
      </c>
      <c r="B18" s="20" t="s">
        <v>131</v>
      </c>
      <c r="C18" s="20">
        <v>53.51</v>
      </c>
      <c r="D18" s="20">
        <v>53.51</v>
      </c>
      <c r="E18" s="20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52"/>
    </row>
    <row r="22" s="1" customFormat="1" ht="21" customHeight="1">
      <c r="E22" s="5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26.00390625" style="1" customWidth="1"/>
    <col min="2" max="2" width="9.7109375" style="1" customWidth="1"/>
    <col min="3" max="3" width="30.7109375" style="1" customWidth="1"/>
    <col min="4" max="4" width="10.140625" style="1" customWidth="1"/>
    <col min="5" max="5" width="20.7109375" style="1" customWidth="1"/>
    <col min="6" max="6" width="22.8515625" style="1" customWidth="1"/>
    <col min="7" max="7" width="24.2812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138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92</v>
      </c>
      <c r="B3" s="39"/>
      <c r="C3" s="19"/>
      <c r="D3" s="19"/>
      <c r="E3" s="19"/>
      <c r="F3" s="15"/>
      <c r="G3" s="23" t="s">
        <v>68</v>
      </c>
    </row>
    <row r="4" spans="1:7" s="1" customFormat="1" ht="17.25" customHeight="1">
      <c r="A4" s="4" t="s">
        <v>69</v>
      </c>
      <c r="B4" s="4"/>
      <c r="C4" s="4" t="s">
        <v>139</v>
      </c>
      <c r="D4" s="4"/>
      <c r="E4" s="4"/>
      <c r="F4" s="4"/>
      <c r="G4" s="4"/>
    </row>
    <row r="5" spans="1:7" s="1" customFormat="1" ht="17.25" customHeight="1">
      <c r="A5" s="4" t="s">
        <v>71</v>
      </c>
      <c r="B5" s="40" t="s">
        <v>72</v>
      </c>
      <c r="C5" s="32" t="s">
        <v>73</v>
      </c>
      <c r="D5" s="32" t="s">
        <v>95</v>
      </c>
      <c r="E5" s="32" t="s">
        <v>140</v>
      </c>
      <c r="F5" s="32" t="s">
        <v>141</v>
      </c>
      <c r="G5" s="7" t="s">
        <v>142</v>
      </c>
    </row>
    <row r="6" spans="1:7" s="1" customFormat="1" ht="17.25" customHeight="1">
      <c r="A6" s="41" t="s">
        <v>74</v>
      </c>
      <c r="B6" s="12">
        <v>798.74</v>
      </c>
      <c r="C6" s="42" t="s">
        <v>143</v>
      </c>
      <c r="D6" s="6">
        <f>IF(ISBLANK('财拨总表（引用）'!B6)," ",'财拨总表（引用）'!B6)</f>
        <v>798.74</v>
      </c>
      <c r="E6" s="6">
        <f>IF(ISBLANK('财拨总表（引用）'!C6)," ",'财拨总表（引用）'!C6)</f>
        <v>798.74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144</v>
      </c>
      <c r="B7" s="12">
        <v>798.74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57.6</v>
      </c>
      <c r="E7" s="6">
        <f>IF(ISBLANK('财拨总表（引用）'!C7)," ",'财拨总表（引用）'!C7)</f>
        <v>57.6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145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687.63</v>
      </c>
      <c r="E8" s="6">
        <f>IF(ISBLANK('财拨总表（引用）'!C8)," ",'财拨总表（引用）'!C8)</f>
        <v>687.63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146</v>
      </c>
      <c r="B9" s="44"/>
      <c r="C9" s="12" t="str">
        <f>IF(ISBLANK('财拨总表（引用）'!A9)," ",'财拨总表（引用）'!A9)</f>
        <v>住房保障支出</v>
      </c>
      <c r="D9" s="6">
        <f>IF(ISBLANK('财拨总表（引用）'!B9)," ",'财拨总表（引用）'!B9)</f>
        <v>53.51</v>
      </c>
      <c r="E9" s="6">
        <f>IF(ISBLANK('财拨总表（引用）'!C9)," ",'财拨总表（引用）'!C9)</f>
        <v>53.51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147</v>
      </c>
      <c r="B47" s="48"/>
      <c r="C47" s="20" t="s">
        <v>148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149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150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89</v>
      </c>
      <c r="B52" s="20">
        <v>798.74</v>
      </c>
      <c r="C52" s="51" t="s">
        <v>90</v>
      </c>
      <c r="D52" s="49">
        <f>IF(ISBLANK('财拨总表（引用）'!B6)," ",'财拨总表（引用）'!B6)</f>
        <v>798.74</v>
      </c>
      <c r="E52" s="49">
        <f>IF(ISBLANK('财拨总表（引用）'!C6)," ",'财拨总表（引用）'!C6)</f>
        <v>798.74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4"/>
    </row>
    <row r="54" spans="2:7" s="1" customFormat="1" ht="15.75">
      <c r="B54" s="52"/>
      <c r="G54" s="24"/>
    </row>
    <row r="55" spans="2:7" s="1" customFormat="1" ht="15.75">
      <c r="B55" s="52"/>
      <c r="G55" s="24"/>
    </row>
    <row r="56" spans="2:7" s="1" customFormat="1" ht="15.75">
      <c r="B56" s="52"/>
      <c r="G56" s="24"/>
    </row>
    <row r="57" spans="2:7" s="1" customFormat="1" ht="15.75">
      <c r="B57" s="52"/>
      <c r="G57" s="24"/>
    </row>
    <row r="58" spans="2:7" s="1" customFormat="1" ht="15.75">
      <c r="B58" s="52"/>
      <c r="G58" s="24"/>
    </row>
    <row r="59" spans="2:7" s="1" customFormat="1" ht="15.75">
      <c r="B59" s="52"/>
      <c r="G59" s="24"/>
    </row>
    <row r="60" spans="2:7" s="1" customFormat="1" ht="15.75">
      <c r="B60" s="52"/>
      <c r="G60" s="24"/>
    </row>
    <row r="61" spans="2:7" s="1" customFormat="1" ht="15.75">
      <c r="B61" s="52"/>
      <c r="G61" s="24"/>
    </row>
    <row r="62" spans="2:7" s="1" customFormat="1" ht="15.75">
      <c r="B62" s="52"/>
      <c r="G62" s="24"/>
    </row>
    <row r="63" spans="2:7" s="1" customFormat="1" ht="15.75">
      <c r="B63" s="52"/>
      <c r="G63" s="24"/>
    </row>
    <row r="64" spans="2:7" s="1" customFormat="1" ht="15.75">
      <c r="B64" s="52"/>
      <c r="G64" s="24"/>
    </row>
    <row r="65" spans="2:7" s="1" customFormat="1" ht="15.75">
      <c r="B65" s="52"/>
      <c r="G65" s="24"/>
    </row>
    <row r="66" spans="2:7" s="1" customFormat="1" ht="15.75">
      <c r="B66" s="52"/>
      <c r="G66" s="24"/>
    </row>
    <row r="67" spans="2:7" s="1" customFormat="1" ht="15.75">
      <c r="B67" s="52"/>
      <c r="G67" s="24"/>
    </row>
    <row r="68" spans="2:7" s="1" customFormat="1" ht="15.75">
      <c r="B68" s="52"/>
      <c r="G68" s="24"/>
    </row>
    <row r="69" spans="2:7" s="1" customFormat="1" ht="15.75">
      <c r="B69" s="52"/>
      <c r="G69" s="24"/>
    </row>
    <row r="70" spans="2:7" s="1" customFormat="1" ht="15.75">
      <c r="B70" s="52"/>
      <c r="G70" s="24"/>
    </row>
    <row r="71" spans="2:7" s="1" customFormat="1" ht="15.75">
      <c r="B71" s="52"/>
      <c r="G71" s="24"/>
    </row>
    <row r="72" spans="2:7" s="1" customFormat="1" ht="15.75">
      <c r="B72" s="52"/>
      <c r="G72" s="24"/>
    </row>
    <row r="73" spans="2:7" s="1" customFormat="1" ht="15.75">
      <c r="B73" s="52"/>
      <c r="G73" s="24"/>
    </row>
    <row r="74" spans="2:7" s="1" customFormat="1" ht="15.75">
      <c r="B74" s="52"/>
      <c r="G74" s="24"/>
    </row>
    <row r="75" spans="2:7" s="1" customFormat="1" ht="15.75">
      <c r="B75" s="52"/>
      <c r="G75" s="24"/>
    </row>
    <row r="76" spans="2:7" s="1" customFormat="1" ht="15.75">
      <c r="B76" s="52"/>
      <c r="G76" s="24"/>
    </row>
    <row r="77" spans="2:7" s="1" customFormat="1" ht="15.75">
      <c r="B77" s="52"/>
      <c r="G77" s="24"/>
    </row>
    <row r="78" spans="2:32" s="1" customFormat="1" ht="15.75">
      <c r="B78" s="52"/>
      <c r="G78" s="24"/>
      <c r="AF78" s="13"/>
    </row>
    <row r="79" spans="2:30" s="1" customFormat="1" ht="15.75">
      <c r="B79" s="52"/>
      <c r="G79" s="24"/>
      <c r="AD79" s="13"/>
    </row>
    <row r="80" spans="2:32" s="1" customFormat="1" ht="15.75">
      <c r="B80" s="52"/>
      <c r="G80" s="24"/>
      <c r="AE80" s="13"/>
      <c r="AF80" s="13"/>
    </row>
    <row r="81" spans="2:33" s="1" customFormat="1" ht="15.75">
      <c r="B81" s="52"/>
      <c r="G81" s="24"/>
      <c r="AF81" s="13"/>
      <c r="AG81" s="13"/>
    </row>
    <row r="82" spans="2:33" s="1" customFormat="1" ht="15.75">
      <c r="B82" s="52"/>
      <c r="G82" s="24"/>
      <c r="AG82" s="53"/>
    </row>
    <row r="83" spans="2:7" s="1" customFormat="1" ht="15.75">
      <c r="B83" s="52"/>
      <c r="G83" s="24"/>
    </row>
    <row r="84" spans="2:7" s="1" customFormat="1" ht="15.75">
      <c r="B84" s="52"/>
      <c r="G84" s="24"/>
    </row>
    <row r="85" spans="2:7" s="1" customFormat="1" ht="15.75">
      <c r="B85" s="52"/>
      <c r="G85" s="24"/>
    </row>
    <row r="86" spans="2:7" s="1" customFormat="1" ht="15.75">
      <c r="B86" s="52"/>
      <c r="G86" s="24"/>
    </row>
    <row r="87" spans="2:7" s="1" customFormat="1" ht="15.75">
      <c r="B87" s="52"/>
      <c r="G87" s="24"/>
    </row>
    <row r="88" spans="2:7" s="1" customFormat="1" ht="15.75">
      <c r="B88" s="52"/>
      <c r="G88" s="24"/>
    </row>
    <row r="89" spans="2:7" s="1" customFormat="1" ht="15.75">
      <c r="B89" s="52"/>
      <c r="G89" s="24"/>
    </row>
    <row r="90" spans="2:7" s="1" customFormat="1" ht="15.75">
      <c r="B90" s="52"/>
      <c r="G90" s="24"/>
    </row>
    <row r="91" spans="2:7" s="1" customFormat="1" ht="15.75">
      <c r="B91" s="52"/>
      <c r="G91" s="24"/>
    </row>
    <row r="92" spans="2:7" s="1" customFormat="1" ht="15.75">
      <c r="B92" s="52"/>
      <c r="G92" s="24"/>
    </row>
    <row r="93" spans="2:7" s="1" customFormat="1" ht="15.75">
      <c r="B93" s="52"/>
      <c r="G93" s="24"/>
    </row>
    <row r="94" spans="2:7" s="1" customFormat="1" ht="15.75">
      <c r="B94" s="52"/>
      <c r="G94" s="24"/>
    </row>
    <row r="95" spans="2:7" s="1" customFormat="1" ht="15.75">
      <c r="B95" s="52"/>
      <c r="G95" s="24"/>
    </row>
    <row r="96" spans="2:7" s="1" customFormat="1" ht="15.75">
      <c r="B96" s="52"/>
      <c r="G96" s="24"/>
    </row>
    <row r="97" spans="2:7" s="1" customFormat="1" ht="15.75">
      <c r="B97" s="52"/>
      <c r="G97" s="24"/>
    </row>
    <row r="98" spans="2:7" s="1" customFormat="1" ht="15.75">
      <c r="B98" s="52"/>
      <c r="G98" s="24"/>
    </row>
    <row r="99" spans="2:7" s="1" customFormat="1" ht="15.75">
      <c r="B99" s="52"/>
      <c r="G99" s="24"/>
    </row>
    <row r="100" spans="2:7" s="1" customFormat="1" ht="15.75">
      <c r="B100" s="52"/>
      <c r="G100" s="24"/>
    </row>
    <row r="101" spans="2:7" s="1" customFormat="1" ht="15.75">
      <c r="B101" s="52"/>
      <c r="G101" s="24"/>
    </row>
    <row r="102" spans="2:7" s="1" customFormat="1" ht="15.75">
      <c r="B102" s="52"/>
      <c r="G102" s="24"/>
    </row>
    <row r="103" spans="2:7" s="1" customFormat="1" ht="15.75">
      <c r="B103" s="52"/>
      <c r="G103" s="24"/>
    </row>
    <row r="104" spans="2:7" s="1" customFormat="1" ht="15.75">
      <c r="B104" s="52"/>
      <c r="G104" s="24"/>
    </row>
    <row r="105" spans="2:7" s="1" customFormat="1" ht="15.75">
      <c r="B105" s="52"/>
      <c r="G105" s="24"/>
    </row>
    <row r="106" spans="2:7" s="1" customFormat="1" ht="15.75">
      <c r="B106" s="52"/>
      <c r="G106" s="24"/>
    </row>
    <row r="107" spans="2:7" s="1" customFormat="1" ht="15.75">
      <c r="B107" s="52"/>
      <c r="G107" s="24"/>
    </row>
    <row r="108" spans="2:7" s="1" customFormat="1" ht="15.75">
      <c r="B108" s="52"/>
      <c r="G108" s="24"/>
    </row>
    <row r="109" spans="2:7" s="1" customFormat="1" ht="15.75">
      <c r="B109" s="52"/>
      <c r="G109" s="24"/>
    </row>
    <row r="110" spans="2:7" s="1" customFormat="1" ht="15.75">
      <c r="B110" s="52"/>
      <c r="G110" s="24"/>
    </row>
    <row r="111" spans="2:7" s="1" customFormat="1" ht="15.75">
      <c r="B111" s="52"/>
      <c r="G111" s="24"/>
    </row>
    <row r="112" spans="2:7" s="1" customFormat="1" ht="15.75">
      <c r="B112" s="52"/>
      <c r="G112" s="24"/>
    </row>
    <row r="113" spans="2:7" s="1" customFormat="1" ht="15.75">
      <c r="B113" s="52"/>
      <c r="G113" s="24"/>
    </row>
    <row r="114" spans="2:7" s="1" customFormat="1" ht="15.75">
      <c r="B114" s="52"/>
      <c r="G114" s="24"/>
    </row>
    <row r="115" spans="2:7" s="1" customFormat="1" ht="15.75">
      <c r="B115" s="52"/>
      <c r="G115" s="24"/>
    </row>
    <row r="116" spans="2:7" s="1" customFormat="1" ht="15.75">
      <c r="B116" s="52"/>
      <c r="G116" s="24"/>
    </row>
    <row r="117" spans="2:7" s="1" customFormat="1" ht="15.75">
      <c r="B117" s="52"/>
      <c r="G117" s="24"/>
    </row>
    <row r="118" spans="2:7" s="1" customFormat="1" ht="15.75">
      <c r="B118" s="52"/>
      <c r="G118" s="24"/>
    </row>
    <row r="119" spans="2:26" s="1" customFormat="1" ht="15.75">
      <c r="B119" s="52"/>
      <c r="G119" s="24"/>
      <c r="Z119" s="13"/>
    </row>
    <row r="120" spans="2:26" s="1" customFormat="1" ht="15.75">
      <c r="B120" s="52"/>
      <c r="G120" s="24"/>
      <c r="W120" s="13"/>
      <c r="X120" s="13"/>
      <c r="Y120" s="13"/>
      <c r="Z120" s="53"/>
    </row>
    <row r="121" spans="2:7" s="1" customFormat="1" ht="15.75">
      <c r="B121" s="52"/>
      <c r="G121" s="24"/>
    </row>
    <row r="122" spans="2:7" s="1" customFormat="1" ht="15.75">
      <c r="B122" s="52"/>
      <c r="G122" s="24"/>
    </row>
    <row r="123" spans="2:7" s="1" customFormat="1" ht="15.75">
      <c r="B123" s="52"/>
      <c r="G123" s="24"/>
    </row>
    <row r="124" spans="2:7" s="1" customFormat="1" ht="15.75">
      <c r="B124" s="52"/>
      <c r="G124" s="24"/>
    </row>
    <row r="125" spans="2:7" s="1" customFormat="1" ht="15.75">
      <c r="B125" s="52"/>
      <c r="G125" s="24"/>
    </row>
    <row r="126" spans="2:7" s="1" customFormat="1" ht="15.75">
      <c r="B126" s="52"/>
      <c r="G126" s="24"/>
    </row>
    <row r="127" spans="2:7" s="1" customFormat="1" ht="15.75">
      <c r="B127" s="52"/>
      <c r="G127" s="24"/>
    </row>
    <row r="128" spans="2:7" s="1" customFormat="1" ht="15.75">
      <c r="B128" s="52"/>
      <c r="G128" s="24"/>
    </row>
    <row r="129" spans="2:7" s="1" customFormat="1" ht="15.75">
      <c r="B129" s="52"/>
      <c r="G129" s="24"/>
    </row>
    <row r="130" spans="2:7" s="1" customFormat="1" ht="15.75">
      <c r="B130" s="52"/>
      <c r="G130" s="24"/>
    </row>
    <row r="131" spans="2:7" s="1" customFormat="1" ht="15.75">
      <c r="B131" s="52"/>
      <c r="G131" s="24"/>
    </row>
    <row r="132" spans="2:7" s="1" customFormat="1" ht="15.75">
      <c r="B132" s="52"/>
      <c r="G132" s="24"/>
    </row>
    <row r="133" spans="2:7" s="1" customFormat="1" ht="15.75">
      <c r="B133" s="52"/>
      <c r="G133" s="24"/>
    </row>
    <row r="134" spans="2:7" s="1" customFormat="1" ht="15.75">
      <c r="B134" s="52"/>
      <c r="G134" s="24"/>
    </row>
    <row r="135" spans="2:7" s="1" customFormat="1" ht="15.75">
      <c r="B135" s="52"/>
      <c r="G135" s="24"/>
    </row>
    <row r="136" spans="2:7" s="1" customFormat="1" ht="15.75">
      <c r="B136" s="52"/>
      <c r="G136" s="24"/>
    </row>
    <row r="137" spans="2:7" s="1" customFormat="1" ht="15.75">
      <c r="B137" s="52"/>
      <c r="G137" s="24"/>
    </row>
    <row r="138" spans="2:7" s="1" customFormat="1" ht="15.75">
      <c r="B138" s="52"/>
      <c r="G138" s="24"/>
    </row>
    <row r="139" spans="2:7" s="1" customFormat="1" ht="15.75">
      <c r="B139" s="52"/>
      <c r="G139" s="24"/>
    </row>
    <row r="140" spans="2:7" s="1" customFormat="1" ht="15.75">
      <c r="B140" s="52"/>
      <c r="G140" s="24"/>
    </row>
    <row r="141" spans="2:7" s="1" customFormat="1" ht="15.75">
      <c r="B141" s="52"/>
      <c r="G141" s="24"/>
    </row>
    <row r="142" spans="2:7" s="1" customFormat="1" ht="15.75">
      <c r="B142" s="52"/>
      <c r="G142" s="24"/>
    </row>
    <row r="143" spans="2:7" s="1" customFormat="1" ht="15.75">
      <c r="B143" s="52"/>
      <c r="G143" s="24"/>
    </row>
    <row r="144" spans="2:7" s="1" customFormat="1" ht="15.75">
      <c r="B144" s="52"/>
      <c r="G144" s="24"/>
    </row>
    <row r="145" spans="2:7" s="1" customFormat="1" ht="15.75">
      <c r="B145" s="52"/>
      <c r="G145" s="24"/>
    </row>
    <row r="146" spans="2:7" s="1" customFormat="1" ht="15.75">
      <c r="B146" s="52"/>
      <c r="G146" s="24"/>
    </row>
    <row r="147" spans="2:7" s="1" customFormat="1" ht="15.75">
      <c r="B147" s="52"/>
      <c r="G147" s="24"/>
    </row>
    <row r="148" spans="2:7" s="1" customFormat="1" ht="15.75">
      <c r="B148" s="52"/>
      <c r="G148" s="24"/>
    </row>
    <row r="149" spans="2:7" s="1" customFormat="1" ht="15.75">
      <c r="B149" s="52"/>
      <c r="G149" s="24"/>
    </row>
    <row r="150" spans="2:7" s="1" customFormat="1" ht="15.75">
      <c r="B150" s="52"/>
      <c r="G150" s="24"/>
    </row>
    <row r="151" spans="2:7" s="1" customFormat="1" ht="15.75">
      <c r="B151" s="52"/>
      <c r="G151" s="24"/>
    </row>
    <row r="152" spans="2:7" s="1" customFormat="1" ht="15.75">
      <c r="B152" s="52"/>
      <c r="G152" s="24"/>
    </row>
    <row r="153" spans="2:7" s="1" customFormat="1" ht="15.75">
      <c r="B153" s="52"/>
      <c r="G153" s="24"/>
    </row>
    <row r="154" spans="2:7" s="1" customFormat="1" ht="15.75">
      <c r="B154" s="52"/>
      <c r="G154" s="24"/>
    </row>
    <row r="155" spans="2:7" s="1" customFormat="1" ht="15.75">
      <c r="B155" s="52"/>
      <c r="G155" s="24"/>
    </row>
    <row r="156" spans="2:7" s="1" customFormat="1" ht="15.75">
      <c r="B156" s="52"/>
      <c r="G156" s="24"/>
    </row>
    <row r="157" spans="2:7" s="1" customFormat="1" ht="15.75">
      <c r="B157" s="52"/>
      <c r="G157" s="24"/>
    </row>
    <row r="158" spans="2:7" s="1" customFormat="1" ht="15.75">
      <c r="B158" s="52"/>
      <c r="G158" s="24"/>
    </row>
    <row r="159" spans="2:7" s="1" customFormat="1" ht="15.75">
      <c r="B159" s="52"/>
      <c r="G159" s="24"/>
    </row>
    <row r="160" spans="2:7" s="1" customFormat="1" ht="15.75">
      <c r="B160" s="52"/>
      <c r="G160" s="24"/>
    </row>
    <row r="161" spans="2:7" s="1" customFormat="1" ht="15.75">
      <c r="B161" s="52"/>
      <c r="G161" s="24"/>
    </row>
    <row r="162" spans="2:7" s="1" customFormat="1" ht="15.75">
      <c r="B162" s="52"/>
      <c r="G162" s="24"/>
    </row>
    <row r="163" spans="2:7" s="1" customFormat="1" ht="15.75">
      <c r="B163" s="52"/>
      <c r="G163" s="24"/>
    </row>
    <row r="164" spans="2:7" s="1" customFormat="1" ht="15.75">
      <c r="B164" s="52"/>
      <c r="G164" s="24"/>
    </row>
    <row r="165" spans="2:7" s="1" customFormat="1" ht="15.75">
      <c r="B165" s="52"/>
      <c r="G165" s="24"/>
    </row>
    <row r="166" spans="2:7" s="1" customFormat="1" ht="15.75">
      <c r="B166" s="52"/>
      <c r="G166" s="24"/>
    </row>
    <row r="167" spans="2:7" s="1" customFormat="1" ht="15.75">
      <c r="B167" s="52"/>
      <c r="G167" s="24"/>
    </row>
    <row r="168" spans="2:7" s="1" customFormat="1" ht="15.75">
      <c r="B168" s="52"/>
      <c r="G168" s="24"/>
    </row>
    <row r="169" spans="2:7" s="1" customFormat="1" ht="15.75">
      <c r="B169" s="52"/>
      <c r="G169" s="24"/>
    </row>
    <row r="170" spans="2:7" s="1" customFormat="1" ht="15.75">
      <c r="B170" s="52"/>
      <c r="G170" s="24"/>
    </row>
    <row r="171" spans="2:7" s="1" customFormat="1" ht="15.75">
      <c r="B171" s="52"/>
      <c r="G171" s="24"/>
    </row>
    <row r="172" spans="2:7" s="1" customFormat="1" ht="15.75">
      <c r="B172" s="52"/>
      <c r="G172" s="24"/>
    </row>
    <row r="173" spans="2:7" s="1" customFormat="1" ht="15.75">
      <c r="B173" s="52"/>
      <c r="G173" s="24"/>
    </row>
    <row r="174" spans="2:7" s="1" customFormat="1" ht="15.75">
      <c r="B174" s="52"/>
      <c r="G174" s="24"/>
    </row>
    <row r="175" spans="2:7" s="1" customFormat="1" ht="15.75">
      <c r="B175" s="52"/>
      <c r="G175" s="24"/>
    </row>
    <row r="176" spans="2:7" s="1" customFormat="1" ht="15.75">
      <c r="B176" s="52"/>
      <c r="G176" s="24"/>
    </row>
    <row r="177" spans="2:7" s="1" customFormat="1" ht="15.75">
      <c r="B177" s="52"/>
      <c r="G177" s="24"/>
    </row>
    <row r="178" spans="2:7" s="1" customFormat="1" ht="15.75">
      <c r="B178" s="52"/>
      <c r="G178" s="24"/>
    </row>
    <row r="179" spans="2:7" s="1" customFormat="1" ht="15.75">
      <c r="B179" s="52"/>
      <c r="G179" s="24"/>
    </row>
    <row r="180" spans="2:7" s="1" customFormat="1" ht="15.75">
      <c r="B180" s="52"/>
      <c r="G180" s="24"/>
    </row>
    <row r="181" spans="2:7" s="1" customFormat="1" ht="15.75">
      <c r="B181" s="52"/>
      <c r="G181" s="24"/>
    </row>
    <row r="182" spans="2:7" s="1" customFormat="1" ht="15.75">
      <c r="B182" s="52"/>
      <c r="G182" s="24"/>
    </row>
    <row r="183" spans="2:7" s="1" customFormat="1" ht="15.75">
      <c r="B183" s="52"/>
      <c r="G183" s="24"/>
    </row>
    <row r="184" spans="2:7" s="1" customFormat="1" ht="15.75">
      <c r="B184" s="52"/>
      <c r="G184" s="24"/>
    </row>
    <row r="185" spans="2:7" s="1" customFormat="1" ht="15.75">
      <c r="B185" s="52"/>
      <c r="G185" s="24"/>
    </row>
    <row r="186" spans="2:7" s="1" customFormat="1" ht="15.75">
      <c r="B186" s="52"/>
      <c r="G186" s="24"/>
    </row>
    <row r="187" spans="2:7" s="1" customFormat="1" ht="15.75">
      <c r="B187" s="52"/>
      <c r="G187" s="24"/>
    </row>
    <row r="188" spans="2:7" s="1" customFormat="1" ht="15.75">
      <c r="B188" s="52"/>
      <c r="G188" s="24"/>
    </row>
    <row r="189" spans="2:7" s="1" customFormat="1" ht="15.75">
      <c r="B189" s="52"/>
      <c r="G189" s="24"/>
    </row>
    <row r="190" spans="2:7" s="1" customFormat="1" ht="15.75">
      <c r="B190" s="52"/>
      <c r="G190" s="24"/>
    </row>
    <row r="191" spans="2:7" s="1" customFormat="1" ht="15.75">
      <c r="B191" s="52"/>
      <c r="G191" s="24"/>
    </row>
    <row r="192" spans="2:7" s="1" customFormat="1" ht="15.75">
      <c r="B192" s="52"/>
      <c r="G192" s="24"/>
    </row>
    <row r="193" spans="2:7" s="1" customFormat="1" ht="15.75">
      <c r="B193" s="52"/>
      <c r="G193" s="24"/>
    </row>
    <row r="194" spans="2:7" s="1" customFormat="1" ht="15.75">
      <c r="B194" s="52"/>
      <c r="G194" s="24"/>
    </row>
    <row r="195" spans="2:7" s="1" customFormat="1" ht="15.75">
      <c r="B195" s="52"/>
      <c r="G195" s="24"/>
    </row>
    <row r="196" spans="2:7" s="1" customFormat="1" ht="15.75">
      <c r="B196" s="52"/>
      <c r="G196" s="24"/>
    </row>
    <row r="197" spans="2:7" s="1" customFormat="1" ht="15.75">
      <c r="B197" s="52"/>
      <c r="G197" s="24"/>
    </row>
    <row r="198" spans="2:7" s="1" customFormat="1" ht="15.75">
      <c r="B198" s="52"/>
      <c r="G198" s="24"/>
    </row>
    <row r="199" spans="2:7" s="1" customFormat="1" ht="15.75">
      <c r="B199" s="52"/>
      <c r="G199" s="24"/>
    </row>
    <row r="200" spans="2:7" s="1" customFormat="1" ht="15.75">
      <c r="B200" s="52"/>
      <c r="G200" s="24"/>
    </row>
    <row r="201" spans="2:7" s="1" customFormat="1" ht="15.75">
      <c r="B201" s="52"/>
      <c r="G201" s="24"/>
    </row>
    <row r="202" spans="2:7" s="1" customFormat="1" ht="15.75">
      <c r="B202" s="52"/>
      <c r="G202" s="24"/>
    </row>
    <row r="203" spans="2:7" s="1" customFormat="1" ht="15.75">
      <c r="B203" s="52"/>
      <c r="G203" s="24"/>
    </row>
    <row r="204" spans="2:7" s="1" customFormat="1" ht="15.75">
      <c r="B204" s="52"/>
      <c r="G204" s="24"/>
    </row>
    <row r="205" spans="2:7" s="1" customFormat="1" ht="15.75">
      <c r="B205" s="52"/>
      <c r="G205" s="24"/>
    </row>
    <row r="206" spans="2:7" s="1" customFormat="1" ht="15.75">
      <c r="B206" s="52"/>
      <c r="G206" s="24"/>
    </row>
    <row r="207" spans="2:7" s="1" customFormat="1" ht="15.75">
      <c r="B207" s="52"/>
      <c r="G207" s="24"/>
    </row>
    <row r="208" spans="2:7" s="1" customFormat="1" ht="15.75">
      <c r="B208" s="52"/>
      <c r="G208" s="24"/>
    </row>
    <row r="209" spans="2:7" s="1" customFormat="1" ht="15.75">
      <c r="B209" s="52"/>
      <c r="G209" s="24"/>
    </row>
    <row r="210" spans="2:7" s="1" customFormat="1" ht="15.75">
      <c r="B210" s="52"/>
      <c r="G210" s="24"/>
    </row>
    <row r="211" spans="2:7" s="1" customFormat="1" ht="15.75">
      <c r="B211" s="52"/>
      <c r="G211" s="24"/>
    </row>
    <row r="212" spans="2:7" s="1" customFormat="1" ht="15.75">
      <c r="B212" s="52"/>
      <c r="G212" s="24"/>
    </row>
    <row r="213" spans="2:7" s="1" customFormat="1" ht="15.75">
      <c r="B213" s="52"/>
      <c r="G213" s="24"/>
    </row>
    <row r="214" spans="2:7" s="1" customFormat="1" ht="15.75">
      <c r="B214" s="52"/>
      <c r="G214" s="24"/>
    </row>
    <row r="215" spans="2:7" s="1" customFormat="1" ht="15.75">
      <c r="B215" s="52"/>
      <c r="G215" s="24"/>
    </row>
    <row r="216" spans="2:7" s="1" customFormat="1" ht="15.75">
      <c r="B216" s="52"/>
      <c r="G216" s="24"/>
    </row>
    <row r="217" spans="2:7" s="1" customFormat="1" ht="15.75">
      <c r="B217" s="52"/>
      <c r="G217" s="24"/>
    </row>
    <row r="218" spans="2:7" s="1" customFormat="1" ht="15.75">
      <c r="B218" s="52"/>
      <c r="G218" s="24"/>
    </row>
    <row r="219" spans="2:7" s="1" customFormat="1" ht="15.75">
      <c r="B219" s="52"/>
      <c r="G219" s="24"/>
    </row>
    <row r="220" spans="2:7" s="1" customFormat="1" ht="15.75">
      <c r="B220" s="52"/>
      <c r="G220" s="24"/>
    </row>
    <row r="221" spans="2:7" s="1" customFormat="1" ht="15.75">
      <c r="B221" s="52"/>
      <c r="G221" s="24"/>
    </row>
    <row r="222" spans="2:7" s="1" customFormat="1" ht="15.75">
      <c r="B222" s="52"/>
      <c r="G222" s="24"/>
    </row>
    <row r="223" spans="2:7" s="1" customFormat="1" ht="15.75">
      <c r="B223" s="52"/>
      <c r="G223" s="24"/>
    </row>
    <row r="224" spans="2:7" s="1" customFormat="1" ht="15.75">
      <c r="B224" s="52"/>
      <c r="G224" s="24"/>
    </row>
    <row r="225" spans="2:7" s="1" customFormat="1" ht="15.75">
      <c r="B225" s="52"/>
      <c r="G225" s="24"/>
    </row>
    <row r="226" spans="2:7" s="1" customFormat="1" ht="15.75">
      <c r="B226" s="52"/>
      <c r="G226" s="24"/>
    </row>
    <row r="227" spans="2:7" s="1" customFormat="1" ht="15.75">
      <c r="B227" s="52"/>
      <c r="G227" s="24"/>
    </row>
    <row r="228" spans="2:7" s="1" customFormat="1" ht="15.75">
      <c r="B228" s="52"/>
      <c r="G228" s="24"/>
    </row>
    <row r="229" spans="2:7" s="1" customFormat="1" ht="15.75">
      <c r="B229" s="52"/>
      <c r="G229" s="24"/>
    </row>
    <row r="230" spans="2:7" s="1" customFormat="1" ht="15.75">
      <c r="B230" s="52"/>
      <c r="G230" s="24"/>
    </row>
    <row r="231" spans="2:7" s="1" customFormat="1" ht="15.7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576388888888889" right="0" top="1" bottom="1" header="0.5" footer="0.5"/>
  <pageSetup horizontalDpi="300" verticalDpi="300" orientation="portrait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J10" sqref="J8:J10"/>
    </sheetView>
  </sheetViews>
  <sheetFormatPr defaultColWidth="9.140625" defaultRowHeight="12.75" customHeight="1"/>
  <cols>
    <col min="1" max="1" width="12.00390625" style="1" customWidth="1"/>
    <col min="2" max="2" width="41.8515625" style="1" customWidth="1"/>
    <col min="3" max="5" width="12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151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92</v>
      </c>
      <c r="B3" s="19"/>
      <c r="C3" s="19"/>
      <c r="D3" s="19"/>
      <c r="E3" s="15" t="s">
        <v>68</v>
      </c>
      <c r="F3" s="14"/>
      <c r="G3" s="14"/>
    </row>
    <row r="4" spans="1:7" s="1" customFormat="1" ht="17.25" customHeight="1">
      <c r="A4" s="4" t="s">
        <v>134</v>
      </c>
      <c r="B4" s="4"/>
      <c r="C4" s="4" t="s">
        <v>152</v>
      </c>
      <c r="D4" s="4"/>
      <c r="E4" s="4"/>
      <c r="F4" s="14"/>
      <c r="G4" s="14"/>
    </row>
    <row r="5" spans="1:7" s="1" customFormat="1" ht="21" customHeight="1">
      <c r="A5" s="4" t="s">
        <v>136</v>
      </c>
      <c r="B5" s="4" t="s">
        <v>137</v>
      </c>
      <c r="C5" s="4" t="s">
        <v>95</v>
      </c>
      <c r="D5" s="4" t="s">
        <v>135</v>
      </c>
      <c r="E5" s="4" t="s">
        <v>14</v>
      </c>
      <c r="F5" s="14"/>
      <c r="G5" s="14"/>
    </row>
    <row r="6" spans="1:7" s="1" customFormat="1" ht="21" customHeight="1">
      <c r="A6" s="11" t="s">
        <v>109</v>
      </c>
      <c r="B6" s="11" t="s">
        <v>109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95</v>
      </c>
      <c r="C7" s="20">
        <v>798.74</v>
      </c>
      <c r="D7" s="20">
        <v>678.65</v>
      </c>
      <c r="E7" s="20">
        <v>120.09</v>
      </c>
      <c r="F7" s="14"/>
      <c r="G7" s="14"/>
    </row>
    <row r="8" spans="1:5" s="1" customFormat="1" ht="28.5" customHeight="1">
      <c r="A8" s="20" t="s">
        <v>110</v>
      </c>
      <c r="B8" s="20" t="s">
        <v>111</v>
      </c>
      <c r="C8" s="20">
        <v>57.6</v>
      </c>
      <c r="D8" s="20">
        <v>57.6</v>
      </c>
      <c r="E8" s="20"/>
    </row>
    <row r="9" spans="1:5" s="1" customFormat="1" ht="28.5" customHeight="1">
      <c r="A9" s="20" t="s">
        <v>112</v>
      </c>
      <c r="B9" s="20" t="s">
        <v>113</v>
      </c>
      <c r="C9" s="20">
        <v>57.6</v>
      </c>
      <c r="D9" s="20">
        <v>57.6</v>
      </c>
      <c r="E9" s="20"/>
    </row>
    <row r="10" spans="1:5" s="1" customFormat="1" ht="28.5" customHeight="1">
      <c r="A10" s="20" t="s">
        <v>114</v>
      </c>
      <c r="B10" s="20" t="s">
        <v>115</v>
      </c>
      <c r="C10" s="20">
        <v>57.6</v>
      </c>
      <c r="D10" s="20">
        <v>57.6</v>
      </c>
      <c r="E10" s="20"/>
    </row>
    <row r="11" spans="1:5" s="1" customFormat="1" ht="28.5" customHeight="1">
      <c r="A11" s="20" t="s">
        <v>116</v>
      </c>
      <c r="B11" s="20" t="s">
        <v>117</v>
      </c>
      <c r="C11" s="20">
        <v>687.63</v>
      </c>
      <c r="D11" s="20">
        <v>567.54</v>
      </c>
      <c r="E11" s="20">
        <v>120.09</v>
      </c>
    </row>
    <row r="12" spans="1:5" s="1" customFormat="1" ht="28.5" customHeight="1">
      <c r="A12" s="20" t="s">
        <v>118</v>
      </c>
      <c r="B12" s="20" t="s">
        <v>119</v>
      </c>
      <c r="C12" s="20">
        <v>687.63</v>
      </c>
      <c r="D12" s="20">
        <v>567.54</v>
      </c>
      <c r="E12" s="20">
        <v>120.09</v>
      </c>
    </row>
    <row r="13" spans="1:5" s="1" customFormat="1" ht="28.5" customHeight="1">
      <c r="A13" s="20" t="s">
        <v>120</v>
      </c>
      <c r="B13" s="20" t="s">
        <v>121</v>
      </c>
      <c r="C13" s="20">
        <v>136.94</v>
      </c>
      <c r="D13" s="20">
        <v>136.94</v>
      </c>
      <c r="E13" s="20"/>
    </row>
    <row r="14" spans="1:5" s="1" customFormat="1" ht="28.5" customHeight="1">
      <c r="A14" s="20" t="s">
        <v>122</v>
      </c>
      <c r="B14" s="20" t="s">
        <v>123</v>
      </c>
      <c r="C14" s="20">
        <v>22.09</v>
      </c>
      <c r="D14" s="20"/>
      <c r="E14" s="20">
        <v>22.09</v>
      </c>
    </row>
    <row r="15" spans="1:5" s="1" customFormat="1" ht="28.5" customHeight="1">
      <c r="A15" s="20" t="s">
        <v>124</v>
      </c>
      <c r="B15" s="20" t="s">
        <v>125</v>
      </c>
      <c r="C15" s="20">
        <v>528.6</v>
      </c>
      <c r="D15" s="20">
        <v>430.6</v>
      </c>
      <c r="E15" s="20">
        <v>98</v>
      </c>
    </row>
    <row r="16" spans="1:5" s="1" customFormat="1" ht="28.5" customHeight="1">
      <c r="A16" s="20" t="s">
        <v>126</v>
      </c>
      <c r="B16" s="20" t="s">
        <v>127</v>
      </c>
      <c r="C16" s="20">
        <v>53.51</v>
      </c>
      <c r="D16" s="20">
        <v>53.51</v>
      </c>
      <c r="E16" s="20"/>
    </row>
    <row r="17" spans="1:5" s="1" customFormat="1" ht="28.5" customHeight="1">
      <c r="A17" s="20" t="s">
        <v>128</v>
      </c>
      <c r="B17" s="20" t="s">
        <v>129</v>
      </c>
      <c r="C17" s="20">
        <v>53.51</v>
      </c>
      <c r="D17" s="20">
        <v>53.51</v>
      </c>
      <c r="E17" s="20"/>
    </row>
    <row r="18" spans="1:5" s="1" customFormat="1" ht="28.5" customHeight="1">
      <c r="A18" s="20" t="s">
        <v>130</v>
      </c>
      <c r="B18" s="20" t="s">
        <v>131</v>
      </c>
      <c r="C18" s="20">
        <v>53.51</v>
      </c>
      <c r="D18" s="20">
        <v>53.51</v>
      </c>
      <c r="E18" s="2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0.421875" style="1" customWidth="1"/>
    <col min="2" max="2" width="35.8515625" style="1" customWidth="1"/>
    <col min="3" max="5" width="11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153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92</v>
      </c>
      <c r="B3" s="19"/>
      <c r="C3" s="19"/>
      <c r="D3" s="19"/>
      <c r="E3" s="15" t="s">
        <v>68</v>
      </c>
      <c r="F3" s="14"/>
      <c r="G3" s="14"/>
    </row>
    <row r="4" spans="1:7" s="1" customFormat="1" ht="17.25" customHeight="1">
      <c r="A4" s="4" t="s">
        <v>154</v>
      </c>
      <c r="B4" s="4"/>
      <c r="C4" s="4" t="s">
        <v>155</v>
      </c>
      <c r="D4" s="4"/>
      <c r="E4" s="4"/>
      <c r="F4" s="14"/>
      <c r="G4" s="14"/>
    </row>
    <row r="5" spans="1:7" s="1" customFormat="1" ht="21" customHeight="1">
      <c r="A5" s="4" t="s">
        <v>136</v>
      </c>
      <c r="B5" s="10" t="s">
        <v>137</v>
      </c>
      <c r="C5" s="32" t="s">
        <v>95</v>
      </c>
      <c r="D5" s="32" t="s">
        <v>156</v>
      </c>
      <c r="E5" s="32" t="s">
        <v>157</v>
      </c>
      <c r="F5" s="14"/>
      <c r="G5" s="14"/>
    </row>
    <row r="6" spans="1:7" s="1" customFormat="1" ht="21" customHeight="1">
      <c r="A6" s="11" t="s">
        <v>109</v>
      </c>
      <c r="B6" s="11" t="s">
        <v>109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95</v>
      </c>
      <c r="C7" s="30">
        <v>678.65</v>
      </c>
      <c r="D7" s="30">
        <v>606.54</v>
      </c>
      <c r="E7" s="30">
        <v>72.11</v>
      </c>
      <c r="F7" s="34"/>
      <c r="G7" s="34"/>
      <c r="H7" s="13"/>
    </row>
    <row r="8" spans="1:5" s="1" customFormat="1" ht="27" customHeight="1">
      <c r="A8" s="5" t="s">
        <v>158</v>
      </c>
      <c r="B8" s="5" t="s">
        <v>159</v>
      </c>
      <c r="C8" s="30">
        <v>600.32</v>
      </c>
      <c r="D8" s="30">
        <v>600.32</v>
      </c>
      <c r="E8" s="30"/>
    </row>
    <row r="9" spans="1:5" s="1" customFormat="1" ht="27" customHeight="1">
      <c r="A9" s="5" t="s">
        <v>160</v>
      </c>
      <c r="B9" s="5" t="s">
        <v>161</v>
      </c>
      <c r="C9" s="30">
        <v>136.8</v>
      </c>
      <c r="D9" s="30">
        <v>136.8</v>
      </c>
      <c r="E9" s="30"/>
    </row>
    <row r="10" spans="1:5" s="1" customFormat="1" ht="27" customHeight="1">
      <c r="A10" s="5" t="s">
        <v>162</v>
      </c>
      <c r="B10" s="5" t="s">
        <v>163</v>
      </c>
      <c r="C10" s="30">
        <v>13.37</v>
      </c>
      <c r="D10" s="30">
        <v>13.37</v>
      </c>
      <c r="E10" s="30"/>
    </row>
    <row r="11" spans="1:5" s="1" customFormat="1" ht="27" customHeight="1">
      <c r="A11" s="5" t="s">
        <v>164</v>
      </c>
      <c r="B11" s="5" t="s">
        <v>165</v>
      </c>
      <c r="C11" s="30">
        <v>199.43</v>
      </c>
      <c r="D11" s="30">
        <v>199.43</v>
      </c>
      <c r="E11" s="30"/>
    </row>
    <row r="12" spans="1:5" s="1" customFormat="1" ht="27" customHeight="1">
      <c r="A12" s="5" t="s">
        <v>166</v>
      </c>
      <c r="B12" s="5" t="s">
        <v>167</v>
      </c>
      <c r="C12" s="30">
        <v>19.36</v>
      </c>
      <c r="D12" s="30">
        <v>19.36</v>
      </c>
      <c r="E12" s="30"/>
    </row>
    <row r="13" spans="1:5" s="1" customFormat="1" ht="27" customHeight="1">
      <c r="A13" s="5" t="s">
        <v>168</v>
      </c>
      <c r="B13" s="5" t="s">
        <v>169</v>
      </c>
      <c r="C13" s="30">
        <v>71.85</v>
      </c>
      <c r="D13" s="30">
        <v>71.85</v>
      </c>
      <c r="E13" s="30"/>
    </row>
    <row r="14" spans="1:5" s="1" customFormat="1" ht="27" customHeight="1">
      <c r="A14" s="5" t="s">
        <v>170</v>
      </c>
      <c r="B14" s="5" t="s">
        <v>171</v>
      </c>
      <c r="C14" s="30">
        <v>57.6</v>
      </c>
      <c r="D14" s="30">
        <v>57.6</v>
      </c>
      <c r="E14" s="30"/>
    </row>
    <row r="15" spans="1:5" s="1" customFormat="1" ht="27" customHeight="1">
      <c r="A15" s="5" t="s">
        <v>172</v>
      </c>
      <c r="B15" s="5" t="s">
        <v>173</v>
      </c>
      <c r="C15" s="30">
        <v>34.4</v>
      </c>
      <c r="D15" s="30">
        <v>34.4</v>
      </c>
      <c r="E15" s="30"/>
    </row>
    <row r="16" spans="1:5" s="1" customFormat="1" ht="27" customHeight="1">
      <c r="A16" s="5" t="s">
        <v>174</v>
      </c>
      <c r="B16" s="5" t="s">
        <v>175</v>
      </c>
      <c r="C16" s="30">
        <v>1.5</v>
      </c>
      <c r="D16" s="30">
        <v>1.5</v>
      </c>
      <c r="E16" s="30"/>
    </row>
    <row r="17" spans="1:5" s="1" customFormat="1" ht="27" customHeight="1">
      <c r="A17" s="5" t="s">
        <v>176</v>
      </c>
      <c r="B17" s="5" t="s">
        <v>177</v>
      </c>
      <c r="C17" s="30">
        <v>53.51</v>
      </c>
      <c r="D17" s="30">
        <v>53.51</v>
      </c>
      <c r="E17" s="30"/>
    </row>
    <row r="18" spans="1:5" s="1" customFormat="1" ht="27" customHeight="1">
      <c r="A18" s="5" t="s">
        <v>178</v>
      </c>
      <c r="B18" s="5" t="s">
        <v>179</v>
      </c>
      <c r="C18" s="30">
        <v>12.5</v>
      </c>
      <c r="D18" s="30">
        <v>12.5</v>
      </c>
      <c r="E18" s="30"/>
    </row>
    <row r="19" spans="1:5" s="1" customFormat="1" ht="27" customHeight="1">
      <c r="A19" s="5" t="s">
        <v>180</v>
      </c>
      <c r="B19" s="5" t="s">
        <v>181</v>
      </c>
      <c r="C19" s="30">
        <v>71.11</v>
      </c>
      <c r="D19" s="30"/>
      <c r="E19" s="30">
        <v>71.11</v>
      </c>
    </row>
    <row r="20" spans="1:5" s="1" customFormat="1" ht="27" customHeight="1">
      <c r="A20" s="5" t="s">
        <v>182</v>
      </c>
      <c r="B20" s="5" t="s">
        <v>183</v>
      </c>
      <c r="C20" s="30">
        <v>19.376</v>
      </c>
      <c r="D20" s="30"/>
      <c r="E20" s="30">
        <v>19.376</v>
      </c>
    </row>
    <row r="21" spans="1:5" s="1" customFormat="1" ht="27" customHeight="1">
      <c r="A21" s="5" t="s">
        <v>184</v>
      </c>
      <c r="B21" s="5" t="s">
        <v>185</v>
      </c>
      <c r="C21" s="30">
        <v>13</v>
      </c>
      <c r="D21" s="30"/>
      <c r="E21" s="30">
        <v>13</v>
      </c>
    </row>
    <row r="22" spans="1:5" s="1" customFormat="1" ht="27" customHeight="1">
      <c r="A22" s="5" t="s">
        <v>186</v>
      </c>
      <c r="B22" s="5" t="s">
        <v>187</v>
      </c>
      <c r="C22" s="30">
        <v>0.9</v>
      </c>
      <c r="D22" s="30"/>
      <c r="E22" s="30">
        <v>0.9</v>
      </c>
    </row>
    <row r="23" spans="1:5" s="1" customFormat="1" ht="27" customHeight="1">
      <c r="A23" s="5" t="s">
        <v>188</v>
      </c>
      <c r="B23" s="5" t="s">
        <v>189</v>
      </c>
      <c r="C23" s="30">
        <v>0.372</v>
      </c>
      <c r="D23" s="30"/>
      <c r="E23" s="30">
        <v>0.372</v>
      </c>
    </row>
    <row r="24" spans="1:5" s="1" customFormat="1" ht="27" customHeight="1">
      <c r="A24" s="5" t="s">
        <v>190</v>
      </c>
      <c r="B24" s="5" t="s">
        <v>191</v>
      </c>
      <c r="C24" s="30">
        <v>0.192</v>
      </c>
      <c r="D24" s="30"/>
      <c r="E24" s="30">
        <v>0.192</v>
      </c>
    </row>
    <row r="25" spans="1:5" s="1" customFormat="1" ht="27" customHeight="1">
      <c r="A25" s="5" t="s">
        <v>192</v>
      </c>
      <c r="B25" s="5" t="s">
        <v>193</v>
      </c>
      <c r="C25" s="30">
        <v>1.68</v>
      </c>
      <c r="D25" s="30"/>
      <c r="E25" s="30">
        <v>1.68</v>
      </c>
    </row>
    <row r="26" spans="1:5" s="1" customFormat="1" ht="27" customHeight="1">
      <c r="A26" s="5" t="s">
        <v>194</v>
      </c>
      <c r="B26" s="5" t="s">
        <v>195</v>
      </c>
      <c r="C26" s="30">
        <v>1.5</v>
      </c>
      <c r="D26" s="30"/>
      <c r="E26" s="30">
        <v>1.5</v>
      </c>
    </row>
    <row r="27" spans="1:5" s="1" customFormat="1" ht="27" customHeight="1">
      <c r="A27" s="5" t="s">
        <v>196</v>
      </c>
      <c r="B27" s="5" t="s">
        <v>197</v>
      </c>
      <c r="C27" s="30">
        <v>0.5</v>
      </c>
      <c r="D27" s="30"/>
      <c r="E27" s="30">
        <v>0.5</v>
      </c>
    </row>
    <row r="28" spans="1:5" s="1" customFormat="1" ht="27" customHeight="1">
      <c r="A28" s="5" t="s">
        <v>198</v>
      </c>
      <c r="B28" s="5" t="s">
        <v>199</v>
      </c>
      <c r="C28" s="30">
        <v>0.3</v>
      </c>
      <c r="D28" s="30"/>
      <c r="E28" s="30">
        <v>0.3</v>
      </c>
    </row>
    <row r="29" spans="1:5" s="1" customFormat="1" ht="27" customHeight="1">
      <c r="A29" s="5" t="s">
        <v>200</v>
      </c>
      <c r="B29" s="5" t="s">
        <v>201</v>
      </c>
      <c r="C29" s="30">
        <v>2</v>
      </c>
      <c r="D29" s="30"/>
      <c r="E29" s="30">
        <v>2</v>
      </c>
    </row>
    <row r="30" spans="1:5" s="1" customFormat="1" ht="27" customHeight="1">
      <c r="A30" s="5" t="s">
        <v>202</v>
      </c>
      <c r="B30" s="5" t="s">
        <v>203</v>
      </c>
      <c r="C30" s="30">
        <v>14.07</v>
      </c>
      <c r="D30" s="30"/>
      <c r="E30" s="30">
        <v>14.07</v>
      </c>
    </row>
    <row r="31" spans="1:5" s="1" customFormat="1" ht="27" customHeight="1">
      <c r="A31" s="5" t="s">
        <v>204</v>
      </c>
      <c r="B31" s="5" t="s">
        <v>205</v>
      </c>
      <c r="C31" s="30">
        <v>3.72</v>
      </c>
      <c r="D31" s="30"/>
      <c r="E31" s="30">
        <v>3.72</v>
      </c>
    </row>
    <row r="32" spans="1:5" s="1" customFormat="1" ht="27" customHeight="1">
      <c r="A32" s="5" t="s">
        <v>206</v>
      </c>
      <c r="B32" s="5" t="s">
        <v>207</v>
      </c>
      <c r="C32" s="30">
        <v>13.5</v>
      </c>
      <c r="D32" s="30"/>
      <c r="E32" s="30">
        <v>13.5</v>
      </c>
    </row>
    <row r="33" spans="1:5" s="1" customFormat="1" ht="27" customHeight="1">
      <c r="A33" s="5" t="s">
        <v>208</v>
      </c>
      <c r="B33" s="5" t="s">
        <v>209</v>
      </c>
      <c r="C33" s="30">
        <v>6.22</v>
      </c>
      <c r="D33" s="30">
        <v>6.22</v>
      </c>
      <c r="E33" s="30"/>
    </row>
    <row r="34" spans="1:5" s="1" customFormat="1" ht="27" customHeight="1">
      <c r="A34" s="5" t="s">
        <v>210</v>
      </c>
      <c r="B34" s="5" t="s">
        <v>211</v>
      </c>
      <c r="C34" s="30">
        <v>6.22</v>
      </c>
      <c r="D34" s="30">
        <v>6.22</v>
      </c>
      <c r="E34" s="30"/>
    </row>
    <row r="35" spans="1:5" s="1" customFormat="1" ht="27" customHeight="1">
      <c r="A35" s="5" t="s">
        <v>212</v>
      </c>
      <c r="B35" s="5" t="s">
        <v>213</v>
      </c>
      <c r="C35" s="30">
        <v>1</v>
      </c>
      <c r="D35" s="30"/>
      <c r="E35" s="30">
        <v>1</v>
      </c>
    </row>
    <row r="36" spans="1:5" s="1" customFormat="1" ht="27" customHeight="1">
      <c r="A36" s="5" t="s">
        <v>214</v>
      </c>
      <c r="B36" s="5" t="s">
        <v>215</v>
      </c>
      <c r="C36" s="30">
        <v>1</v>
      </c>
      <c r="D36" s="30"/>
      <c r="E36" s="30">
        <v>1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421875" style="1" customWidth="1"/>
    <col min="2" max="2" width="23.421875" style="1" customWidth="1"/>
    <col min="3" max="3" width="10.7109375" style="1" customWidth="1"/>
    <col min="4" max="4" width="11.28125" style="1" customWidth="1"/>
    <col min="5" max="5" width="10.00390625" style="1" customWidth="1"/>
    <col min="6" max="6" width="11.140625" style="1" customWidth="1"/>
    <col min="7" max="7" width="10.57421875" style="1" customWidth="1"/>
    <col min="8" max="8" width="9.140625" style="1" customWidth="1"/>
  </cols>
  <sheetData>
    <row r="1" spans="5:7" s="1" customFormat="1" ht="22.5" customHeight="1">
      <c r="E1" s="23" t="s">
        <v>216</v>
      </c>
      <c r="F1" s="23"/>
      <c r="G1" s="23"/>
    </row>
    <row r="2" spans="1:7" s="1" customFormat="1" ht="30" customHeight="1">
      <c r="A2" s="16" t="s">
        <v>217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133</v>
      </c>
      <c r="B3" s="18"/>
      <c r="C3" s="18"/>
      <c r="D3" s="18"/>
      <c r="E3" s="24"/>
      <c r="F3" s="24"/>
      <c r="G3" s="15" t="s">
        <v>68</v>
      </c>
    </row>
    <row r="4" spans="1:7" s="1" customFormat="1" ht="31.5" customHeight="1">
      <c r="A4" s="4" t="s">
        <v>218</v>
      </c>
      <c r="B4" s="4" t="s">
        <v>2</v>
      </c>
      <c r="C4" s="4" t="s">
        <v>95</v>
      </c>
      <c r="D4" s="25" t="s">
        <v>219</v>
      </c>
      <c r="E4" s="25" t="s">
        <v>220</v>
      </c>
      <c r="F4" s="25" t="s">
        <v>221</v>
      </c>
      <c r="G4" s="25" t="s">
        <v>222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109</v>
      </c>
      <c r="B6" s="26" t="s">
        <v>109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223</v>
      </c>
      <c r="B7" s="29" t="s">
        <v>3</v>
      </c>
      <c r="C7" s="30">
        <v>3.1</v>
      </c>
      <c r="D7" s="30"/>
      <c r="E7" s="31">
        <v>3.1</v>
      </c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1.8515625" style="1" customWidth="1"/>
    <col min="3" max="3" width="14.8515625" style="1" customWidth="1"/>
    <col min="4" max="4" width="18.57421875" style="1" customWidth="1"/>
    <col min="5" max="5" width="17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224</v>
      </c>
      <c r="E1" s="19"/>
      <c r="F1" s="14"/>
      <c r="G1" s="14"/>
    </row>
    <row r="2" spans="1:7" s="1" customFormat="1" ht="29.25" customHeight="1">
      <c r="A2" s="16" t="s">
        <v>225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68</v>
      </c>
      <c r="F3" s="14"/>
      <c r="G3" s="14"/>
    </row>
    <row r="4" spans="1:7" s="1" customFormat="1" ht="24.75" customHeight="1">
      <c r="A4" s="4" t="s">
        <v>134</v>
      </c>
      <c r="B4" s="4"/>
      <c r="C4" s="4" t="s">
        <v>152</v>
      </c>
      <c r="D4" s="4"/>
      <c r="E4" s="4"/>
      <c r="F4" s="14"/>
      <c r="G4" s="14"/>
    </row>
    <row r="5" spans="1:7" s="1" customFormat="1" ht="21" customHeight="1">
      <c r="A5" s="4" t="s">
        <v>136</v>
      </c>
      <c r="B5" s="4" t="s">
        <v>137</v>
      </c>
      <c r="C5" s="4" t="s">
        <v>95</v>
      </c>
      <c r="D5" s="4" t="s">
        <v>135</v>
      </c>
      <c r="E5" s="4" t="s">
        <v>14</v>
      </c>
      <c r="F5" s="14"/>
      <c r="G5" s="14"/>
    </row>
    <row r="6" spans="1:8" s="1" customFormat="1" ht="21" customHeight="1">
      <c r="A6" s="4" t="s">
        <v>109</v>
      </c>
      <c r="B6" s="4" t="s">
        <v>109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93565</cp:lastModifiedBy>
  <dcterms:created xsi:type="dcterms:W3CDTF">2023-01-28T06:54:57Z</dcterms:created>
  <dcterms:modified xsi:type="dcterms:W3CDTF">2023-02-03T01:24:00Z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1297D9D520344B68BD9AB29819E54D2A</vt:lpwstr>
  </property>
  <property fmtid="{D5CDD505-2E9C-101B-9397-08002B2CF9AE}" pid="4" name="KSOProductBuildV">
    <vt:lpwstr>2052-11.1.0.13703</vt:lpwstr>
  </property>
</Properties>
</file>