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firstSheet="5" activeTab="11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项目支出绩效目标表" sheetId="12" r:id="rId12"/>
  </sheets>
  <definedNames/>
  <calcPr fullCalcOnLoad="1"/>
</workbook>
</file>

<file path=xl/sharedStrings.xml><?xml version="1.0" encoding="utf-8"?>
<sst xmlns="http://schemas.openxmlformats.org/spreadsheetml/2006/main" count="375" uniqueCount="234">
  <si>
    <t>收支预算总表</t>
  </si>
  <si>
    <t>填报单位:[413001]进贤县医疗保障局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</si>
  <si>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</si>
  <si>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</si>
  <si>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</si>
  <si>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</si>
  <si>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</si>
  <si>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</si>
  <si>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</si>
  <si>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</si>
  <si>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</si>
  <si>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</si>
  <si>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</si>
  <si>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</si>
  <si>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</si>
  <si>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</si>
  <si>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</si>
  <si>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</si>
  <si>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</si>
  <si>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</si>
  <si>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</si>
  <si>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</si>
  <si>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</si>
  <si>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</si>
  <si>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</si>
  <si>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</si>
  <si>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[413001]进贤县医疗保障局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</si>
  <si>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</si>
  <si>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</si>
  <si>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</si>
  <si>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</si>
  <si>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</si>
  <si>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</si>
  <si>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</si>
  <si>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</si>
  <si>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</si>
  <si>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</si>
  <si>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</si>
  <si>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</si>
  <si>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</si>
  <si>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</si>
  <si>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</si>
  <si>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</si>
  <si>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</si>
  <si>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</si>
  <si>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</si>
  <si>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</si>
  <si>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</si>
  <si>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</si>
  <si>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</si>
  <si>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07</t>
  </si>
  <si>
    <t>　就业补助</t>
  </si>
  <si>
    <t>　　2080705</t>
  </si>
  <si>
    <t>　　公益性岗位补贴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</si>
  <si>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</si>
  <si>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</si>
  <si>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</si>
  <si>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</si>
  <si>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</si>
  <si>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</si>
  <si>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15</t>
  </si>
  <si>
    <t>　医疗保障管理事务</t>
  </si>
  <si>
    <t>　　2101501</t>
  </si>
  <si>
    <t>　　行政运行</t>
  </si>
  <si>
    <t>　　2101504</t>
  </si>
  <si>
    <t>　　信息化建设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</si>
  <si>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</si>
  <si>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</si>
  <si>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</si>
  <si>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</si>
  <si>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</si>
  <si>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</si>
  <si>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</si>
  <si>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填报单位[413001]进贤县医疗保障局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</si>
  <si>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</si>
  <si>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</si>
  <si>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</si>
  <si>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</si>
  <si>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</si>
  <si>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</si>
  <si>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</si>
  <si>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</si>
  <si>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</si>
  <si>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</si>
  <si>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</si>
  <si>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</si>
  <si>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</si>
  <si>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</si>
  <si>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</si>
  <si>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</si>
  <si>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</si>
  <si>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</si>
  <si>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</si>
  <si>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</si>
  <si>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</si>
  <si>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</si>
  <si>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</si>
  <si>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</si>
  <si>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</si>
  <si>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</si>
  <si>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</si>
  <si>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</si>
  <si>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</si>
  <si>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</si>
  <si>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</si>
  <si>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</si>
  <si>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</si>
  <si>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</si>
  <si>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</si>
  <si>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</si>
  <si>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</si>
  <si>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</si>
  <si>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</si>
  <si>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</si>
  <si>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</si>
  <si>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</si>
  <si>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</si>
  <si>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</si>
  <si>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</si>
  <si>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</si>
  <si>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</si>
  <si>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</si>
  <si>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</si>
  <si>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</si>
  <si>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</si>
  <si>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</si>
  <si>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</si>
  <si>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</si>
  <si>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</si>
  <si>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</si>
  <si>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</si>
  <si>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</si>
  <si>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</si>
  <si>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</si>
  <si>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</si>
  <si>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30216</t>
  </si>
  <si>
    <t>　培训费</t>
  </si>
  <si>
    <t>　30217</t>
  </si>
  <si>
    <t>　公务接待费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</si>
  <si>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</si>
  <si>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</si>
  <si>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</si>
  <si>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</si>
  <si>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</si>
  <si>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</si>
  <si>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310</t>
  </si>
  <si>
    <t>资本性支出</t>
  </si>
  <si>
    <t>　31002</t>
  </si>
  <si>
    <t>　办公设备购置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</si>
  <si>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</si>
  <si>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</si>
  <si>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</si>
  <si>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</si>
  <si>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</si>
  <si>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</si>
  <si>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</si>
  <si>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413001</t>
  </si>
  <si>
    <t>进贤县医疗保障局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</si>
  <si>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</si>
  <si>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</si>
  <si>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</si>
  <si>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</si>
  <si>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</si>
  <si>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</si>
  <si>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</si>
  <si>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</si>
  <si>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项目支出绩效目标表</t>
  </si>
  <si>
    <t>(2022年度)</t>
  </si>
  <si>
    <t>基本信息</t>
  </si>
  <si>
    <t>项目名称：</t>
  </si>
  <si>
    <t>村卫生室服务终端网络费</t>
  </si>
  <si>
    <t>项目编码：</t>
  </si>
  <si>
    <t>360124228888030000118</t>
  </si>
  <si>
    <t>项目类别：</t>
  </si>
  <si>
    <t>当年项目</t>
  </si>
  <si>
    <t>资金用途：</t>
  </si>
  <si>
    <t>基本建设</t>
  </si>
  <si>
    <t>开始日期：</t>
  </si>
  <si>
    <t>2022-01-01</t>
  </si>
  <si>
    <t>结束日期：</t>
  </si>
  <si>
    <t>2022-12-31</t>
  </si>
  <si>
    <t>项目负责人：</t>
  </si>
  <si>
    <t>邓春杰</t>
  </si>
  <si>
    <t>联系人：</t>
  </si>
  <si>
    <t>联系电话：</t>
  </si>
  <si>
    <t>18170865666</t>
  </si>
  <si>
    <t>是否重点项目：</t>
  </si>
  <si>
    <t>否</t>
  </si>
  <si>
    <t>项目总金额：</t>
  </si>
  <si>
    <t>22.09</t>
  </si>
  <si>
    <t>本年度预算金额：</t>
  </si>
  <si>
    <t>基本情况</t>
  </si>
  <si>
    <t>立项必要性：</t>
  </si>
  <si>
    <t>解决贫困村卫生室便捷结算、就近就医取药不便、拿药不好报销等问题</t>
  </si>
  <si>
    <t>实施可行性：</t>
  </si>
  <si>
    <t>根据市政府《关于印发南昌市城乡居民基本医疗保险暂行办法的通知》（洪府发【2015】37号）</t>
  </si>
  <si>
    <t>项目实施内容：</t>
  </si>
  <si>
    <t>将全县263个村卫生室全部纳入城乡居民基本医疗保险定点医疗机构</t>
  </si>
  <si>
    <t>中长期目标：</t>
  </si>
  <si>
    <t>年度绩效目标：</t>
  </si>
  <si>
    <t>立项依据</t>
  </si>
  <si>
    <t>政策依据：</t>
  </si>
  <si>
    <t>其他依据：</t>
  </si>
  <si>
    <t/>
  </si>
  <si>
    <t>需要说明的其他问题：</t>
  </si>
  <si>
    <t>年度绩效目标</t>
  </si>
  <si>
    <t>为提高城乡居民基本医疗保险经办服务水平，为全县城乡居民提供普通门诊医疗服务。</t>
  </si>
  <si>
    <t>一级指标</t>
  </si>
  <si>
    <t>二级指标</t>
  </si>
  <si>
    <t>三级指标</t>
  </si>
  <si>
    <t>指标值</t>
  </si>
  <si>
    <t>产出指标</t>
  </si>
  <si>
    <t>数量</t>
  </si>
  <si>
    <t>乡村卫生室终端数量</t>
  </si>
  <si>
    <t>=263个</t>
  </si>
  <si>
    <t>质量</t>
  </si>
  <si>
    <t>乡村终端网络稳定性</t>
  </si>
  <si>
    <t>&gt;=95%</t>
  </si>
  <si>
    <t>时效</t>
  </si>
  <si>
    <t>资金发放时间</t>
  </si>
  <si>
    <t>及时</t>
  </si>
  <si>
    <t>成本</t>
  </si>
  <si>
    <t>终端网络费用</t>
  </si>
  <si>
    <t>&lt;=22.09万元</t>
  </si>
  <si>
    <t>效益指标</t>
  </si>
  <si>
    <t>社会效益</t>
  </si>
  <si>
    <t>结算便捷，报销方便</t>
  </si>
  <si>
    <t>尽量做到全覆盖</t>
  </si>
  <si>
    <t>可持续影响</t>
  </si>
  <si>
    <t>对贫困地区健康服务，保险水平</t>
  </si>
  <si>
    <t>大于90</t>
  </si>
  <si>
    <t>满意度</t>
  </si>
  <si>
    <t>老百姓满意度</t>
  </si>
  <si>
    <t>&gt;=90%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</si>
</sst>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2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0" borderId="0">
      <alignment/>
      <protection/>
    </xf>
  </cellStyleXfs>
  <cellXfs count="98">
    <xf numFmtId="0" fontId="0" fillId="0" borderId="0" xfId="0" applyAlignment="1">
      <alignment/>
    </xf>
    <xf numFmtId="0" fontId="2" fillId="0" borderId="9" xfId="63" applyFont="1" applyBorder="1" applyAlignment="1">
      <alignment horizontal="center" vertical="center" wrapText="1"/>
      <protection/>
    </xf>
    <xf numFmtId="0" fontId="3" fillId="0" borderId="9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left" vertical="center" wrapText="1"/>
      <protection/>
    </xf>
    <xf numFmtId="0" fontId="3" fillId="0" borderId="11" xfId="63" applyFont="1" applyBorder="1" applyAlignment="1">
      <alignment horizontal="left" vertical="center" wrapText="1"/>
      <protection/>
    </xf>
    <xf numFmtId="0" fontId="3" fillId="0" borderId="12" xfId="63" applyFont="1" applyBorder="1" applyAlignment="1">
      <alignment horizontal="left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vertical="center" wrapText="1"/>
    </xf>
    <xf numFmtId="0" fontId="3" fillId="0" borderId="11" xfId="63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vertical="center"/>
      <protection/>
    </xf>
    <xf numFmtId="180" fontId="5" fillId="0" borderId="14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4" xfId="0" applyNumberFormat="1" applyFont="1" applyBorder="1" applyAlignment="1" applyProtection="1">
      <alignment horizontal="right" vertical="center"/>
      <protection/>
    </xf>
    <xf numFmtId="4" fontId="5" fillId="0" borderId="16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4" fontId="5" fillId="0" borderId="17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4" fontId="5" fillId="0" borderId="14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9" fontId="5" fillId="0" borderId="19" xfId="0" applyNumberFormat="1" applyFont="1" applyBorder="1" applyAlignment="1" applyProtection="1">
      <alignment horizontal="center" vertical="center" wrapText="1"/>
      <protection/>
    </xf>
    <xf numFmtId="37" fontId="5" fillId="0" borderId="19" xfId="0" applyNumberFormat="1" applyFont="1" applyBorder="1" applyAlignment="1" applyProtection="1">
      <alignment horizontal="center" vertical="center" wrapText="1"/>
      <protection/>
    </xf>
    <xf numFmtId="37" fontId="5" fillId="0" borderId="20" xfId="0" applyNumberFormat="1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lef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4" fontId="5" fillId="0" borderId="14" xfId="0" applyNumberFormat="1" applyFont="1" applyBorder="1" applyAlignment="1" applyProtection="1">
      <alignment horizontal="center" vertical="center" wrapText="1"/>
      <protection/>
    </xf>
    <xf numFmtId="4" fontId="9" fillId="0" borderId="0" xfId="0" applyNumberFormat="1" applyFont="1" applyBorder="1" applyAlignment="1" applyProtection="1">
      <alignment/>
      <protection/>
    </xf>
    <xf numFmtId="180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80" fontId="5" fillId="0" borderId="14" xfId="0" applyNumberFormat="1" applyFont="1" applyBorder="1" applyAlignment="1" applyProtection="1">
      <alignment horizontal="center" vertical="center"/>
      <protection/>
    </xf>
    <xf numFmtId="4" fontId="5" fillId="0" borderId="14" xfId="0" applyNumberFormat="1" applyFont="1" applyBorder="1" applyAlignment="1" applyProtection="1">
      <alignment horizontal="left" vertical="center"/>
      <protection/>
    </xf>
    <xf numFmtId="4" fontId="5" fillId="0" borderId="14" xfId="0" applyNumberFormat="1" applyFont="1" applyBorder="1" applyAlignment="1" applyProtection="1">
      <alignment horizontal="center" vertical="center"/>
      <protection/>
    </xf>
    <xf numFmtId="4" fontId="5" fillId="0" borderId="14" xfId="0" applyNumberFormat="1" applyFont="1" applyBorder="1" applyAlignment="1" applyProtection="1">
      <alignment/>
      <protection/>
    </xf>
    <xf numFmtId="49" fontId="5" fillId="0" borderId="14" xfId="0" applyNumberFormat="1" applyFont="1" applyBorder="1" applyAlignment="1" applyProtection="1">
      <alignment vertical="center"/>
      <protection/>
    </xf>
    <xf numFmtId="49" fontId="5" fillId="0" borderId="14" xfId="0" applyNumberFormat="1" applyFont="1" applyBorder="1" applyAlignment="1" applyProtection="1">
      <alignment horizontal="center" vertical="center"/>
      <protection/>
    </xf>
    <xf numFmtId="180" fontId="5" fillId="0" borderId="14" xfId="0" applyNumberFormat="1" applyFont="1" applyBorder="1" applyAlignment="1" applyProtection="1">
      <alignment horizontal="right" vertical="center" wrapText="1"/>
      <protection/>
    </xf>
    <xf numFmtId="180" fontId="5" fillId="0" borderId="14" xfId="0" applyNumberFormat="1" applyFont="1" applyBorder="1" applyAlignment="1" applyProtection="1">
      <alignment horizontal="right" vertical="center"/>
      <protection/>
    </xf>
    <xf numFmtId="180" fontId="6" fillId="0" borderId="0" xfId="0" applyNumberFormat="1" applyFont="1" applyBorder="1" applyAlignment="1" applyProtection="1">
      <alignment/>
      <protection/>
    </xf>
    <xf numFmtId="181" fontId="8" fillId="0" borderId="0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182" fontId="5" fillId="0" borderId="14" xfId="0" applyNumberFormat="1" applyFont="1" applyBorder="1" applyAlignment="1" applyProtection="1">
      <alignment horizontal="left" vertical="center" wrapText="1"/>
      <protection/>
    </xf>
    <xf numFmtId="182" fontId="8" fillId="0" borderId="0" xfId="0" applyNumberFormat="1" applyFont="1" applyBorder="1" applyAlignment="1" applyProtection="1">
      <alignment/>
      <protection/>
    </xf>
    <xf numFmtId="182" fontId="8" fillId="0" borderId="0" xfId="0" applyNumberFormat="1" applyFont="1" applyBorder="1" applyAlignment="1" applyProtection="1">
      <alignment horizontal="center"/>
      <protection/>
    </xf>
    <xf numFmtId="182" fontId="9" fillId="0" borderId="0" xfId="0" applyNumberFormat="1" applyFont="1" applyBorder="1" applyAlignment="1" applyProtection="1">
      <alignment horizontal="right" vertical="center"/>
      <protection/>
    </xf>
    <xf numFmtId="182" fontId="6" fillId="0" borderId="0" xfId="0" applyNumberFormat="1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 horizontal="center" vertical="center"/>
      <protection/>
    </xf>
    <xf numFmtId="182" fontId="5" fillId="0" borderId="0" xfId="0" applyNumberFormat="1" applyFont="1" applyBorder="1" applyAlignment="1" applyProtection="1">
      <alignment horizontal="left" vertical="center"/>
      <protection/>
    </xf>
    <xf numFmtId="182" fontId="6" fillId="0" borderId="0" xfId="0" applyNumberFormat="1" applyFont="1" applyBorder="1" applyAlignment="1" applyProtection="1">
      <alignment horizontal="center"/>
      <protection/>
    </xf>
    <xf numFmtId="182" fontId="5" fillId="0" borderId="14" xfId="0" applyNumberFormat="1" applyFont="1" applyBorder="1" applyAlignment="1" applyProtection="1">
      <alignment horizontal="center" vertical="center"/>
      <protection/>
    </xf>
    <xf numFmtId="182" fontId="5" fillId="0" borderId="14" xfId="0" applyNumberFormat="1" applyFont="1" applyBorder="1" applyAlignment="1" applyProtection="1">
      <alignment/>
      <protection/>
    </xf>
    <xf numFmtId="182" fontId="5" fillId="0" borderId="14" xfId="0" applyNumberFormat="1" applyFont="1" applyBorder="1" applyAlignment="1" applyProtection="1">
      <alignment vertical="center"/>
      <protection/>
    </xf>
    <xf numFmtId="182" fontId="5" fillId="0" borderId="14" xfId="0" applyNumberFormat="1" applyFont="1" applyBorder="1" applyAlignment="1" applyProtection="1">
      <alignment horizontal="left" vertical="center"/>
      <protection/>
    </xf>
    <xf numFmtId="182" fontId="5" fillId="0" borderId="14" xfId="0" applyNumberFormat="1" applyFont="1" applyBorder="1" applyAlignment="1" applyProtection="1">
      <alignment horizontal="center" vertical="center" wrapText="1"/>
      <protection/>
    </xf>
    <xf numFmtId="182" fontId="9" fillId="0" borderId="0" xfId="0" applyNumberFormat="1" applyFont="1" applyBorder="1" applyAlignment="1" applyProtection="1">
      <alignment horizontal="left"/>
      <protection/>
    </xf>
    <xf numFmtId="182" fontId="9" fillId="0" borderId="0" xfId="0" applyNumberFormat="1" applyFont="1" applyBorder="1" applyAlignment="1" applyProtection="1">
      <alignment horizont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I35" sqref="I35"/>
    </sheetView>
  </sheetViews>
  <sheetFormatPr defaultColWidth="9.140625" defaultRowHeight="12.75" customHeight="1"/>
  <cols>
    <col min="1" max="1" width="36.28125" style="21" customWidth="1"/>
    <col min="2" max="2" width="14.28125" style="55" customWidth="1"/>
    <col min="3" max="3" width="39.421875" style="21" customWidth="1"/>
    <col min="4" max="4" width="25.7109375" style="21" customWidth="1"/>
    <col min="5" max="252" width="9.140625" style="21" customWidth="1"/>
  </cols>
  <sheetData>
    <row r="1" spans="1:251" s="21" customFormat="1" ht="19.5" customHeight="1">
      <c r="A1" s="84"/>
      <c r="B1" s="85"/>
      <c r="C1" s="84"/>
      <c r="D1" s="86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  <c r="IL1" s="87"/>
      <c r="IM1" s="87"/>
      <c r="IN1" s="87"/>
      <c r="IO1" s="87"/>
      <c r="IP1" s="87"/>
      <c r="IQ1" s="87"/>
    </row>
    <row r="2" spans="1:251" s="21" customFormat="1" ht="29.25" customHeight="1">
      <c r="A2" s="88" t="s">
        <v>0</v>
      </c>
      <c r="B2" s="88"/>
      <c r="C2" s="88"/>
      <c r="D2" s="88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</row>
    <row r="3" spans="1:251" s="21" customFormat="1" ht="17.25" customHeight="1">
      <c r="A3" s="89" t="s">
        <v>1</v>
      </c>
      <c r="B3" s="90"/>
      <c r="C3" s="87"/>
      <c r="D3" s="86" t="s">
        <v>2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</row>
    <row r="4" spans="1:251" s="21" customFormat="1" ht="15.75" customHeight="1">
      <c r="A4" s="91" t="s">
        <v>3</v>
      </c>
      <c r="B4" s="91"/>
      <c r="C4" s="91" t="s">
        <v>4</v>
      </c>
      <c r="D4" s="91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</row>
    <row r="5" spans="1:251" s="21" customFormat="1" ht="15.75" customHeight="1">
      <c r="A5" s="91" t="s">
        <v>5</v>
      </c>
      <c r="B5" s="91" t="s">
        <v>6</v>
      </c>
      <c r="C5" s="91" t="s">
        <v>7</v>
      </c>
      <c r="D5" s="91" t="s">
        <v>6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</row>
    <row r="6" spans="1:251" s="21" customFormat="1" ht="15.75" customHeight="1">
      <c r="A6" s="92" t="s">
        <v>8</v>
      </c>
      <c r="B6" s="71">
        <f>IF(ISBLANK(SUM(B7,B8,B9))," ",SUM(B7,B8,B9))</f>
        <v>140.94</v>
      </c>
      <c r="C6" s="93" t="str">
        <f>IF(ISBLANK('支出总表（引用）'!A8)," ",'支出总表（引用）'!A8)</f>
        <v>社会保障和就业支出</v>
      </c>
      <c r="D6" s="43">
        <f>IF(ISBLANK('支出总表（引用）'!B8)," ",'支出总表（引用）'!B8)</f>
        <v>14.6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  <c r="IQ6" s="87"/>
    </row>
    <row r="7" spans="1:251" s="21" customFormat="1" ht="15.75" customHeight="1">
      <c r="A7" s="94" t="s">
        <v>9</v>
      </c>
      <c r="B7" s="71">
        <v>140.94</v>
      </c>
      <c r="C7" s="93" t="str">
        <f>IF(ISBLANK('支出总表（引用）'!A9)," ",'支出总表（引用）'!A9)</f>
        <v>卫生健康支出</v>
      </c>
      <c r="D7" s="43">
        <f>IF(ISBLANK('支出总表（引用）'!B9)," ",'支出总表（引用）'!B9)</f>
        <v>171.14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</row>
    <row r="8" spans="1:251" s="21" customFormat="1" ht="15.75" customHeight="1">
      <c r="A8" s="94" t="s">
        <v>10</v>
      </c>
      <c r="B8" s="61"/>
      <c r="C8" s="93" t="str">
        <f>IF(ISBLANK('支出总表（引用）'!A10)," ",'支出总表（引用）'!A10)</f>
        <v>住房保障支出</v>
      </c>
      <c r="D8" s="43">
        <f>IF(ISBLANK('支出总表（引用）'!B10)," ",'支出总表（引用）'!B10)</f>
        <v>4.2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</row>
    <row r="9" spans="1:251" s="21" customFormat="1" ht="15.75" customHeight="1">
      <c r="A9" s="94" t="s">
        <v>11</v>
      </c>
      <c r="B9" s="61"/>
      <c r="C9" s="93" t="str">
        <f>IF(ISBLANK('支出总表（引用）'!A11)," ",'支出总表（引用）'!A11)</f>
        <v> </v>
      </c>
      <c r="D9" s="43" t="str">
        <f>IF(ISBLANK('支出总表（引用）'!B11)," ",'支出总表（引用）'!B11)</f>
        <v> 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</row>
    <row r="10" spans="1:251" s="21" customFormat="1" ht="15.75" customHeight="1">
      <c r="A10" s="92" t="s">
        <v>12</v>
      </c>
      <c r="B10" s="71"/>
      <c r="C10" s="93" t="str">
        <f>IF(ISBLANK('支出总表（引用）'!A12)," ",'支出总表（引用）'!A12)</f>
        <v> </v>
      </c>
      <c r="D10" s="43" t="str">
        <f>IF(ISBLANK('支出总表（引用）'!B12)," ",'支出总表（引用）'!B12)</f>
        <v> 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</row>
    <row r="11" spans="1:251" s="21" customFormat="1" ht="15.75" customHeight="1">
      <c r="A11" s="94" t="s">
        <v>13</v>
      </c>
      <c r="B11" s="71"/>
      <c r="C11" s="93" t="str">
        <f>IF(ISBLANK('支出总表（引用）'!A13)," ",'支出总表（引用）'!A13)</f>
        <v> </v>
      </c>
      <c r="D11" s="43" t="str">
        <f>IF(ISBLANK('支出总表（引用）'!B13)," ",'支出总表（引用）'!B13)</f>
        <v> </v>
      </c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  <c r="IQ11" s="87"/>
    </row>
    <row r="12" spans="1:251" s="21" customFormat="1" ht="15.75" customHeight="1">
      <c r="A12" s="94" t="s">
        <v>14</v>
      </c>
      <c r="B12" s="71"/>
      <c r="C12" s="93" t="str">
        <f>IF(ISBLANK('支出总表（引用）'!A14)," ",'支出总表（引用）'!A14)</f>
        <v> </v>
      </c>
      <c r="D12" s="43" t="str">
        <f>IF(ISBLANK('支出总表（引用）'!B14)," ",'支出总表（引用）'!B14)</f>
        <v> </v>
      </c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</row>
    <row r="13" spans="1:251" s="21" customFormat="1" ht="15.75" customHeight="1">
      <c r="A13" s="94" t="s">
        <v>15</v>
      </c>
      <c r="B13" s="71"/>
      <c r="C13" s="93" t="str">
        <f>IF(ISBLANK('支出总表（引用）'!A15)," ",'支出总表（引用）'!A15)</f>
        <v> </v>
      </c>
      <c r="D13" s="43" t="str">
        <f>IF(ISBLANK('支出总表（引用）'!B15)," ",'支出总表（引用）'!B15)</f>
        <v> 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  <c r="IL13" s="87"/>
      <c r="IM13" s="87"/>
      <c r="IN13" s="87"/>
      <c r="IO13" s="87"/>
      <c r="IP13" s="87"/>
      <c r="IQ13" s="87"/>
    </row>
    <row r="14" spans="1:251" s="21" customFormat="1" ht="15.75" customHeight="1">
      <c r="A14" s="94" t="s">
        <v>16</v>
      </c>
      <c r="B14" s="61"/>
      <c r="C14" s="93" t="str">
        <f>IF(ISBLANK('支出总表（引用）'!A16)," ",'支出总表（引用）'!A16)</f>
        <v> </v>
      </c>
      <c r="D14" s="43" t="str">
        <f>IF(ISBLANK('支出总表（引用）'!B16)," ",'支出总表（引用）'!B16)</f>
        <v> </v>
      </c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  <c r="IN14" s="87"/>
      <c r="IO14" s="87"/>
      <c r="IP14" s="87"/>
      <c r="IQ14" s="87"/>
    </row>
    <row r="15" spans="1:251" s="21" customFormat="1" ht="15.75" customHeight="1">
      <c r="A15" s="94" t="s">
        <v>17</v>
      </c>
      <c r="B15" s="61">
        <v>49</v>
      </c>
      <c r="C15" s="93" t="str">
        <f>IF(ISBLANK('支出总表（引用）'!A17)," ",'支出总表（引用）'!A17)</f>
        <v> </v>
      </c>
      <c r="D15" s="43" t="str">
        <f>IF(ISBLANK('支出总表（引用）'!B17)," ",'支出总表（引用）'!B17)</f>
        <v> </v>
      </c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87"/>
      <c r="IQ15" s="87"/>
    </row>
    <row r="16" spans="1:251" s="21" customFormat="1" ht="6" customHeight="1">
      <c r="A16" s="92"/>
      <c r="B16" s="95"/>
      <c r="C16" s="93" t="str">
        <f>IF(ISBLANK('支出总表（引用）'!A18)," ",'支出总表（引用）'!A18)</f>
        <v> </v>
      </c>
      <c r="D16" s="43" t="str">
        <f>IF(ISBLANK('支出总表（引用）'!B18)," ",'支出总表（引用）'!B18)</f>
        <v> </v>
      </c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  <c r="IL16" s="87"/>
      <c r="IM16" s="87"/>
      <c r="IN16" s="87"/>
      <c r="IO16" s="87"/>
      <c r="IP16" s="87"/>
      <c r="IQ16" s="87"/>
    </row>
    <row r="17" spans="1:251" s="21" customFormat="1" ht="6" customHeight="1">
      <c r="A17" s="92"/>
      <c r="B17" s="95"/>
      <c r="C17" s="93" t="str">
        <f>IF(ISBLANK('支出总表（引用）'!A19)," ",'支出总表（引用）'!A19)</f>
        <v> </v>
      </c>
      <c r="D17" s="43" t="str">
        <f>IF(ISBLANK('支出总表（引用）'!B19)," ",'支出总表（引用）'!B19)</f>
        <v> </v>
      </c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  <c r="IL17" s="87"/>
      <c r="IM17" s="87"/>
      <c r="IN17" s="87"/>
      <c r="IO17" s="87"/>
      <c r="IP17" s="87"/>
      <c r="IQ17" s="87"/>
    </row>
    <row r="18" spans="1:251" s="21" customFormat="1" ht="6" customHeight="1">
      <c r="A18" s="92"/>
      <c r="B18" s="95"/>
      <c r="C18" s="93" t="str">
        <f>IF(ISBLANK('支出总表（引用）'!A20)," ",'支出总表（引用）'!A20)</f>
        <v> </v>
      </c>
      <c r="D18" s="43" t="str">
        <f>IF(ISBLANK('支出总表（引用）'!B20)," ",'支出总表（引用）'!B20)</f>
        <v> 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  <c r="HX18" s="87"/>
      <c r="HY18" s="87"/>
      <c r="HZ18" s="87"/>
      <c r="IA18" s="87"/>
      <c r="IB18" s="87"/>
      <c r="IC18" s="87"/>
      <c r="ID18" s="87"/>
      <c r="IE18" s="87"/>
      <c r="IF18" s="87"/>
      <c r="IG18" s="87"/>
      <c r="IH18" s="87"/>
      <c r="II18" s="87"/>
      <c r="IJ18" s="87"/>
      <c r="IK18" s="87"/>
      <c r="IL18" s="87"/>
      <c r="IM18" s="87"/>
      <c r="IN18" s="87"/>
      <c r="IO18" s="87"/>
      <c r="IP18" s="87"/>
      <c r="IQ18" s="87"/>
    </row>
    <row r="19" spans="1:251" s="21" customFormat="1" ht="6" customHeight="1">
      <c r="A19" s="92"/>
      <c r="B19" s="95"/>
      <c r="C19" s="93" t="str">
        <f>IF(ISBLANK('支出总表（引用）'!A21)," ",'支出总表（引用）'!A21)</f>
        <v> </v>
      </c>
      <c r="D19" s="43" t="str">
        <f>IF(ISBLANK('支出总表（引用）'!B21)," ",'支出总表（引用）'!B21)</f>
        <v> </v>
      </c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87"/>
      <c r="IM19" s="87"/>
      <c r="IN19" s="87"/>
      <c r="IO19" s="87"/>
      <c r="IP19" s="87"/>
      <c r="IQ19" s="87"/>
    </row>
    <row r="20" spans="1:251" s="21" customFormat="1" ht="6" customHeight="1">
      <c r="A20" s="92"/>
      <c r="B20" s="95"/>
      <c r="C20" s="93" t="str">
        <f>IF(ISBLANK('支出总表（引用）'!A22)," ",'支出总表（引用）'!A22)</f>
        <v> </v>
      </c>
      <c r="D20" s="43" t="str">
        <f>IF(ISBLANK('支出总表（引用）'!B22)," ",'支出总表（引用）'!B22)</f>
        <v> </v>
      </c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  <c r="IQ20" s="87"/>
    </row>
    <row r="21" spans="1:251" s="21" customFormat="1" ht="6" customHeight="1">
      <c r="A21" s="92"/>
      <c r="B21" s="95"/>
      <c r="C21" s="93" t="str">
        <f>IF(ISBLANK('支出总表（引用）'!A23)," ",'支出总表（引用）'!A23)</f>
        <v> </v>
      </c>
      <c r="D21" s="43" t="str">
        <f>IF(ISBLANK('支出总表（引用）'!B23)," ",'支出总表（引用）'!B23)</f>
        <v> 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  <c r="IL21" s="87"/>
      <c r="IM21" s="87"/>
      <c r="IN21" s="87"/>
      <c r="IO21" s="87"/>
      <c r="IP21" s="87"/>
      <c r="IQ21" s="87"/>
    </row>
    <row r="22" spans="1:251" s="21" customFormat="1" ht="6" customHeight="1">
      <c r="A22" s="92"/>
      <c r="B22" s="95"/>
      <c r="C22" s="93" t="str">
        <f>IF(ISBLANK('支出总表（引用）'!A24)," ",'支出总表（引用）'!A24)</f>
        <v> </v>
      </c>
      <c r="D22" s="43" t="str">
        <f>IF(ISBLANK('支出总表（引用）'!B24)," ",'支出总表（引用）'!B24)</f>
        <v> </v>
      </c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  <c r="IQ22" s="87"/>
    </row>
    <row r="23" spans="1:251" s="21" customFormat="1" ht="6" customHeight="1">
      <c r="A23" s="92"/>
      <c r="B23" s="95"/>
      <c r="C23" s="93" t="str">
        <f>IF(ISBLANK('支出总表（引用）'!A25)," ",'支出总表（引用）'!A25)</f>
        <v> </v>
      </c>
      <c r="D23" s="43" t="str">
        <f>IF(ISBLANK('支出总表（引用）'!B25)," ",'支出总表（引用）'!B25)</f>
        <v> </v>
      </c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  <c r="IN23" s="87"/>
      <c r="IO23" s="87"/>
      <c r="IP23" s="87"/>
      <c r="IQ23" s="87"/>
    </row>
    <row r="24" spans="1:251" s="21" customFormat="1" ht="6" customHeight="1">
      <c r="A24" s="92"/>
      <c r="B24" s="95"/>
      <c r="C24" s="93" t="str">
        <f>IF(ISBLANK('支出总表（引用）'!A26)," ",'支出总表（引用）'!A26)</f>
        <v> </v>
      </c>
      <c r="D24" s="43" t="str">
        <f>IF(ISBLANK('支出总表（引用）'!B26)," ",'支出总表（引用）'!B26)</f>
        <v> </v>
      </c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 s="87"/>
      <c r="IK24" s="87"/>
      <c r="IL24" s="87"/>
      <c r="IM24" s="87"/>
      <c r="IN24" s="87"/>
      <c r="IO24" s="87"/>
      <c r="IP24" s="87"/>
      <c r="IQ24" s="87"/>
    </row>
    <row r="25" spans="1:251" s="21" customFormat="1" ht="6" customHeight="1">
      <c r="A25" s="92"/>
      <c r="B25" s="95"/>
      <c r="C25" s="93" t="str">
        <f>IF(ISBLANK('支出总表（引用）'!A27)," ",'支出总表（引用）'!A27)</f>
        <v> </v>
      </c>
      <c r="D25" s="43" t="str">
        <f>IF(ISBLANK('支出总表（引用）'!B27)," ",'支出总表（引用）'!B27)</f>
        <v> </v>
      </c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87"/>
      <c r="IJ25" s="87"/>
      <c r="IK25" s="87"/>
      <c r="IL25" s="87"/>
      <c r="IM25" s="87"/>
      <c r="IN25" s="87"/>
      <c r="IO25" s="87"/>
      <c r="IP25" s="87"/>
      <c r="IQ25" s="87"/>
    </row>
    <row r="26" spans="1:251" s="21" customFormat="1" ht="6" customHeight="1">
      <c r="A26" s="92"/>
      <c r="B26" s="95"/>
      <c r="C26" s="93" t="str">
        <f>IF(ISBLANK('支出总表（引用）'!A28)," ",'支出总表（引用）'!A28)</f>
        <v> </v>
      </c>
      <c r="D26" s="43" t="str">
        <f>IF(ISBLANK('支出总表（引用）'!B28)," ",'支出总表（引用）'!B28)</f>
        <v> </v>
      </c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7"/>
      <c r="HT26" s="87"/>
      <c r="HU26" s="87"/>
      <c r="HV26" s="87"/>
      <c r="HW26" s="87"/>
      <c r="HX26" s="87"/>
      <c r="HY26" s="87"/>
      <c r="HZ26" s="87"/>
      <c r="IA26" s="87"/>
      <c r="IB26" s="87"/>
      <c r="IC26" s="87"/>
      <c r="ID26" s="87"/>
      <c r="IE26" s="87"/>
      <c r="IF26" s="87"/>
      <c r="IG26" s="87"/>
      <c r="IH26" s="87"/>
      <c r="II26" s="87"/>
      <c r="IJ26" s="87"/>
      <c r="IK26" s="87"/>
      <c r="IL26" s="87"/>
      <c r="IM26" s="87"/>
      <c r="IN26" s="87"/>
      <c r="IO26" s="87"/>
      <c r="IP26" s="87"/>
      <c r="IQ26" s="87"/>
    </row>
    <row r="27" spans="1:251" s="21" customFormat="1" ht="6" customHeight="1">
      <c r="A27" s="92"/>
      <c r="B27" s="95"/>
      <c r="C27" s="93" t="str">
        <f>IF(ISBLANK('支出总表（引用）'!A29)," ",'支出总表（引用）'!A29)</f>
        <v> </v>
      </c>
      <c r="D27" s="43" t="str">
        <f>IF(ISBLANK('支出总表（引用）'!B29)," ",'支出总表（引用）'!B29)</f>
        <v> </v>
      </c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  <c r="GK27" s="87"/>
      <c r="GL27" s="87"/>
      <c r="GM27" s="87"/>
      <c r="GN27" s="87"/>
      <c r="GO27" s="87"/>
      <c r="GP27" s="87"/>
      <c r="GQ27" s="87"/>
      <c r="GR27" s="87"/>
      <c r="GS27" s="87"/>
      <c r="GT27" s="87"/>
      <c r="GU27" s="87"/>
      <c r="GV27" s="87"/>
      <c r="GW27" s="87"/>
      <c r="GX27" s="87"/>
      <c r="GY27" s="87"/>
      <c r="GZ27" s="87"/>
      <c r="HA27" s="87"/>
      <c r="HB27" s="87"/>
      <c r="HC27" s="87"/>
      <c r="HD27" s="87"/>
      <c r="HE27" s="87"/>
      <c r="HF27" s="87"/>
      <c r="HG27" s="87"/>
      <c r="HH27" s="87"/>
      <c r="HI27" s="87"/>
      <c r="HJ27" s="87"/>
      <c r="HK27" s="87"/>
      <c r="HL27" s="87"/>
      <c r="HM27" s="87"/>
      <c r="HN27" s="87"/>
      <c r="HO27" s="87"/>
      <c r="HP27" s="87"/>
      <c r="HQ27" s="87"/>
      <c r="HR27" s="87"/>
      <c r="HS27" s="87"/>
      <c r="HT27" s="87"/>
      <c r="HU27" s="87"/>
      <c r="HV27" s="87"/>
      <c r="HW27" s="87"/>
      <c r="HX27" s="87"/>
      <c r="HY27" s="87"/>
      <c r="HZ27" s="87"/>
      <c r="IA27" s="87"/>
      <c r="IB27" s="87"/>
      <c r="IC27" s="87"/>
      <c r="ID27" s="87"/>
      <c r="IE27" s="87"/>
      <c r="IF27" s="87"/>
      <c r="IG27" s="87"/>
      <c r="IH27" s="87"/>
      <c r="II27" s="87"/>
      <c r="IJ27" s="87"/>
      <c r="IK27" s="87"/>
      <c r="IL27" s="87"/>
      <c r="IM27" s="87"/>
      <c r="IN27" s="87"/>
      <c r="IO27" s="87"/>
      <c r="IP27" s="87"/>
      <c r="IQ27" s="87"/>
    </row>
    <row r="28" spans="1:251" s="21" customFormat="1" ht="6" customHeight="1">
      <c r="A28" s="92"/>
      <c r="B28" s="95"/>
      <c r="C28" s="93" t="str">
        <f>IF(ISBLANK('支出总表（引用）'!A30)," ",'支出总表（引用）'!A30)</f>
        <v> </v>
      </c>
      <c r="D28" s="43" t="str">
        <f>IF(ISBLANK('支出总表（引用）'!B30)," ",'支出总表（引用）'!B30)</f>
        <v> </v>
      </c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  <c r="GK28" s="87"/>
      <c r="GL28" s="87"/>
      <c r="GM28" s="87"/>
      <c r="GN28" s="87"/>
      <c r="GO28" s="87"/>
      <c r="GP28" s="87"/>
      <c r="GQ28" s="87"/>
      <c r="GR28" s="87"/>
      <c r="GS28" s="87"/>
      <c r="GT28" s="87"/>
      <c r="GU28" s="87"/>
      <c r="GV28" s="87"/>
      <c r="GW28" s="87"/>
      <c r="GX28" s="87"/>
      <c r="GY28" s="87"/>
      <c r="GZ28" s="87"/>
      <c r="HA28" s="87"/>
      <c r="HB28" s="87"/>
      <c r="HC28" s="87"/>
      <c r="HD28" s="87"/>
      <c r="HE28" s="87"/>
      <c r="HF28" s="87"/>
      <c r="HG28" s="87"/>
      <c r="HH28" s="87"/>
      <c r="HI28" s="87"/>
      <c r="HJ28" s="87"/>
      <c r="HK28" s="87"/>
      <c r="HL28" s="87"/>
      <c r="HM28" s="87"/>
      <c r="HN28" s="87"/>
      <c r="HO28" s="87"/>
      <c r="HP28" s="87"/>
      <c r="HQ28" s="87"/>
      <c r="HR28" s="87"/>
      <c r="HS28" s="87"/>
      <c r="HT28" s="87"/>
      <c r="HU28" s="87"/>
      <c r="HV28" s="87"/>
      <c r="HW28" s="87"/>
      <c r="HX28" s="87"/>
      <c r="HY28" s="87"/>
      <c r="HZ28" s="87"/>
      <c r="IA28" s="87"/>
      <c r="IB28" s="87"/>
      <c r="IC28" s="87"/>
      <c r="ID28" s="87"/>
      <c r="IE28" s="87"/>
      <c r="IF28" s="87"/>
      <c r="IG28" s="87"/>
      <c r="IH28" s="87"/>
      <c r="II28" s="87"/>
      <c r="IJ28" s="87"/>
      <c r="IK28" s="87"/>
      <c r="IL28" s="87"/>
      <c r="IM28" s="87"/>
      <c r="IN28" s="87"/>
      <c r="IO28" s="87"/>
      <c r="IP28" s="87"/>
      <c r="IQ28" s="87"/>
    </row>
    <row r="29" spans="1:251" s="21" customFormat="1" ht="6" customHeight="1">
      <c r="A29" s="92"/>
      <c r="B29" s="95"/>
      <c r="C29" s="93" t="str">
        <f>IF(ISBLANK('支出总表（引用）'!A31)," ",'支出总表（引用）'!A31)</f>
        <v> </v>
      </c>
      <c r="D29" s="43" t="str">
        <f>IF(ISBLANK('支出总表（引用）'!B31)," ",'支出总表（引用）'!B31)</f>
        <v> </v>
      </c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87"/>
      <c r="GB29" s="87"/>
      <c r="GC29" s="87"/>
      <c r="GD29" s="87"/>
      <c r="GE29" s="87"/>
      <c r="GF29" s="87"/>
      <c r="GG29" s="87"/>
      <c r="GH29" s="87"/>
      <c r="GI29" s="87"/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7"/>
      <c r="GY29" s="87"/>
      <c r="GZ29" s="87"/>
      <c r="HA29" s="87"/>
      <c r="HB29" s="87"/>
      <c r="HC29" s="87"/>
      <c r="HD29" s="87"/>
      <c r="HE29" s="87"/>
      <c r="HF29" s="87"/>
      <c r="HG29" s="87"/>
      <c r="HH29" s="87"/>
      <c r="HI29" s="87"/>
      <c r="HJ29" s="87"/>
      <c r="HK29" s="87"/>
      <c r="HL29" s="87"/>
      <c r="HM29" s="87"/>
      <c r="HN29" s="87"/>
      <c r="HO29" s="87"/>
      <c r="HP29" s="87"/>
      <c r="HQ29" s="87"/>
      <c r="HR29" s="87"/>
      <c r="HS29" s="87"/>
      <c r="HT29" s="87"/>
      <c r="HU29" s="87"/>
      <c r="HV29" s="87"/>
      <c r="HW29" s="87"/>
      <c r="HX29" s="87"/>
      <c r="HY29" s="87"/>
      <c r="HZ29" s="87"/>
      <c r="IA29" s="87"/>
      <c r="IB29" s="87"/>
      <c r="IC29" s="87"/>
      <c r="ID29" s="87"/>
      <c r="IE29" s="87"/>
      <c r="IF29" s="87"/>
      <c r="IG29" s="87"/>
      <c r="IH29" s="87"/>
      <c r="II29" s="87"/>
      <c r="IJ29" s="87"/>
      <c r="IK29" s="87"/>
      <c r="IL29" s="87"/>
      <c r="IM29" s="87"/>
      <c r="IN29" s="87"/>
      <c r="IO29" s="87"/>
      <c r="IP29" s="87"/>
      <c r="IQ29" s="87"/>
    </row>
    <row r="30" spans="1:251" s="21" customFormat="1" ht="6" customHeight="1">
      <c r="A30" s="92"/>
      <c r="B30" s="95"/>
      <c r="C30" s="93" t="str">
        <f>IF(ISBLANK('支出总表（引用）'!A32)," ",'支出总表（引用）'!A32)</f>
        <v> </v>
      </c>
      <c r="D30" s="43" t="str">
        <f>IF(ISBLANK('支出总表（引用）'!B32)," ",'支出总表（引用）'!B32)</f>
        <v> </v>
      </c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/>
      <c r="FK30" s="87"/>
      <c r="FL30" s="87"/>
      <c r="FM30" s="87"/>
      <c r="FN30" s="87"/>
      <c r="FO30" s="87"/>
      <c r="FP30" s="87"/>
      <c r="FQ30" s="87"/>
      <c r="FR30" s="87"/>
      <c r="FS30" s="87"/>
      <c r="FT30" s="87"/>
      <c r="FU30" s="87"/>
      <c r="FV30" s="87"/>
      <c r="FW30" s="87"/>
      <c r="FX30" s="87"/>
      <c r="FY30" s="87"/>
      <c r="FZ30" s="87"/>
      <c r="GA30" s="87"/>
      <c r="GB30" s="87"/>
      <c r="GC30" s="87"/>
      <c r="GD30" s="87"/>
      <c r="GE30" s="87"/>
      <c r="GF30" s="87"/>
      <c r="GG30" s="87"/>
      <c r="GH30" s="87"/>
      <c r="GI30" s="87"/>
      <c r="GJ30" s="87"/>
      <c r="GK30" s="87"/>
      <c r="GL30" s="87"/>
      <c r="GM30" s="87"/>
      <c r="GN30" s="87"/>
      <c r="GO30" s="87"/>
      <c r="GP30" s="87"/>
      <c r="GQ30" s="87"/>
      <c r="GR30" s="87"/>
      <c r="GS30" s="87"/>
      <c r="GT30" s="87"/>
      <c r="GU30" s="87"/>
      <c r="GV30" s="87"/>
      <c r="GW30" s="87"/>
      <c r="GX30" s="87"/>
      <c r="GY30" s="87"/>
      <c r="GZ30" s="87"/>
      <c r="HA30" s="87"/>
      <c r="HB30" s="87"/>
      <c r="HC30" s="87"/>
      <c r="HD30" s="87"/>
      <c r="HE30" s="87"/>
      <c r="HF30" s="87"/>
      <c r="HG30" s="87"/>
      <c r="HH30" s="87"/>
      <c r="HI30" s="87"/>
      <c r="HJ30" s="87"/>
      <c r="HK30" s="87"/>
      <c r="HL30" s="87"/>
      <c r="HM30" s="87"/>
      <c r="HN30" s="87"/>
      <c r="HO30" s="87"/>
      <c r="HP30" s="87"/>
      <c r="HQ30" s="87"/>
      <c r="HR30" s="87"/>
      <c r="HS30" s="87"/>
      <c r="HT30" s="87"/>
      <c r="HU30" s="87"/>
      <c r="HV30" s="87"/>
      <c r="HW30" s="87"/>
      <c r="HX30" s="87"/>
      <c r="HY30" s="87"/>
      <c r="HZ30" s="87"/>
      <c r="IA30" s="87"/>
      <c r="IB30" s="87"/>
      <c r="IC30" s="87"/>
      <c r="ID30" s="87"/>
      <c r="IE30" s="87"/>
      <c r="IF30" s="87"/>
      <c r="IG30" s="87"/>
      <c r="IH30" s="87"/>
      <c r="II30" s="87"/>
      <c r="IJ30" s="87"/>
      <c r="IK30" s="87"/>
      <c r="IL30" s="87"/>
      <c r="IM30" s="87"/>
      <c r="IN30" s="87"/>
      <c r="IO30" s="87"/>
      <c r="IP30" s="87"/>
      <c r="IQ30" s="87"/>
    </row>
    <row r="31" spans="1:251" s="21" customFormat="1" ht="6" customHeight="1">
      <c r="A31" s="92"/>
      <c r="B31" s="95"/>
      <c r="C31" s="93" t="str">
        <f>IF(ISBLANK('支出总表（引用）'!A33)," ",'支出总表（引用）'!A33)</f>
        <v> </v>
      </c>
      <c r="D31" s="43" t="str">
        <f>IF(ISBLANK('支出总表（引用）'!B33)," ",'支出总表（引用）'!B33)</f>
        <v> </v>
      </c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7"/>
      <c r="HT31" s="87"/>
      <c r="HU31" s="87"/>
      <c r="HV31" s="87"/>
      <c r="HW31" s="87"/>
      <c r="HX31" s="87"/>
      <c r="HY31" s="87"/>
      <c r="HZ31" s="87"/>
      <c r="IA31" s="87"/>
      <c r="IB31" s="87"/>
      <c r="IC31" s="87"/>
      <c r="ID31" s="87"/>
      <c r="IE31" s="87"/>
      <c r="IF31" s="87"/>
      <c r="IG31" s="87"/>
      <c r="IH31" s="87"/>
      <c r="II31" s="87"/>
      <c r="IJ31" s="87"/>
      <c r="IK31" s="87"/>
      <c r="IL31" s="87"/>
      <c r="IM31" s="87"/>
      <c r="IN31" s="87"/>
      <c r="IO31" s="87"/>
      <c r="IP31" s="87"/>
      <c r="IQ31" s="87"/>
    </row>
    <row r="32" spans="1:251" s="21" customFormat="1" ht="6" customHeight="1">
      <c r="A32" s="92"/>
      <c r="B32" s="95"/>
      <c r="C32" s="93" t="str">
        <f>IF(ISBLANK('支出总表（引用）'!A34)," ",'支出总表（引用）'!A34)</f>
        <v> </v>
      </c>
      <c r="D32" s="43" t="str">
        <f>IF(ISBLANK('支出总表（引用）'!B34)," ",'支出总表（引用）'!B34)</f>
        <v> </v>
      </c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7"/>
      <c r="II32" s="87"/>
      <c r="IJ32" s="87"/>
      <c r="IK32" s="87"/>
      <c r="IL32" s="87"/>
      <c r="IM32" s="87"/>
      <c r="IN32" s="87"/>
      <c r="IO32" s="87"/>
      <c r="IP32" s="87"/>
      <c r="IQ32" s="87"/>
    </row>
    <row r="33" spans="1:251" s="21" customFormat="1" ht="6" customHeight="1">
      <c r="A33" s="92"/>
      <c r="B33" s="95"/>
      <c r="C33" s="93" t="str">
        <f>IF(ISBLANK('支出总表（引用）'!A35)," ",'支出总表（引用）'!A35)</f>
        <v> </v>
      </c>
      <c r="D33" s="43" t="str">
        <f>IF(ISBLANK('支出总表（引用）'!B35)," ",'支出总表（引用）'!B35)</f>
        <v> 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  <c r="FV33" s="87"/>
      <c r="FW33" s="87"/>
      <c r="FX33" s="87"/>
      <c r="FY33" s="87"/>
      <c r="FZ33" s="87"/>
      <c r="GA33" s="87"/>
      <c r="GB33" s="87"/>
      <c r="GC33" s="87"/>
      <c r="GD33" s="87"/>
      <c r="GE33" s="87"/>
      <c r="GF33" s="87"/>
      <c r="GG33" s="87"/>
      <c r="GH33" s="87"/>
      <c r="GI33" s="87"/>
      <c r="GJ33" s="87"/>
      <c r="GK33" s="87"/>
      <c r="GL33" s="87"/>
      <c r="GM33" s="87"/>
      <c r="GN33" s="87"/>
      <c r="GO33" s="87"/>
      <c r="GP33" s="87"/>
      <c r="GQ33" s="87"/>
      <c r="GR33" s="87"/>
      <c r="GS33" s="87"/>
      <c r="GT33" s="87"/>
      <c r="GU33" s="87"/>
      <c r="GV33" s="87"/>
      <c r="GW33" s="87"/>
      <c r="GX33" s="87"/>
      <c r="GY33" s="87"/>
      <c r="GZ33" s="87"/>
      <c r="HA33" s="87"/>
      <c r="HB33" s="87"/>
      <c r="HC33" s="87"/>
      <c r="HD33" s="87"/>
      <c r="HE33" s="87"/>
      <c r="HF33" s="87"/>
      <c r="HG33" s="87"/>
      <c r="HH33" s="87"/>
      <c r="HI33" s="87"/>
      <c r="HJ33" s="87"/>
      <c r="HK33" s="87"/>
      <c r="HL33" s="87"/>
      <c r="HM33" s="87"/>
      <c r="HN33" s="87"/>
      <c r="HO33" s="87"/>
      <c r="HP33" s="87"/>
      <c r="HQ33" s="87"/>
      <c r="HR33" s="87"/>
      <c r="HS33" s="87"/>
      <c r="HT33" s="87"/>
      <c r="HU33" s="87"/>
      <c r="HV33" s="87"/>
      <c r="HW33" s="87"/>
      <c r="HX33" s="87"/>
      <c r="HY33" s="87"/>
      <c r="HZ33" s="87"/>
      <c r="IA33" s="87"/>
      <c r="IB33" s="87"/>
      <c r="IC33" s="87"/>
      <c r="ID33" s="87"/>
      <c r="IE33" s="87"/>
      <c r="IF33" s="87"/>
      <c r="IG33" s="87"/>
      <c r="IH33" s="87"/>
      <c r="II33" s="87"/>
      <c r="IJ33" s="87"/>
      <c r="IK33" s="87"/>
      <c r="IL33" s="87"/>
      <c r="IM33" s="87"/>
      <c r="IN33" s="87"/>
      <c r="IO33" s="87"/>
      <c r="IP33" s="87"/>
      <c r="IQ33" s="87"/>
    </row>
    <row r="34" spans="1:251" s="21" customFormat="1" ht="6" customHeight="1">
      <c r="A34" s="92"/>
      <c r="B34" s="95"/>
      <c r="C34" s="93" t="str">
        <f>IF(ISBLANK('支出总表（引用）'!A36)," ",'支出总表（引用）'!A36)</f>
        <v> </v>
      </c>
      <c r="D34" s="43" t="str">
        <f>IF(ISBLANK('支出总表（引用）'!B36)," ",'支出总表（引用）'!B36)</f>
        <v> </v>
      </c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  <c r="GK34" s="87"/>
      <c r="GL34" s="87"/>
      <c r="GM34" s="87"/>
      <c r="GN34" s="87"/>
      <c r="GO34" s="87"/>
      <c r="GP34" s="87"/>
      <c r="GQ34" s="87"/>
      <c r="GR34" s="87"/>
      <c r="GS34" s="87"/>
      <c r="GT34" s="87"/>
      <c r="GU34" s="87"/>
      <c r="GV34" s="87"/>
      <c r="GW34" s="87"/>
      <c r="GX34" s="87"/>
      <c r="GY34" s="87"/>
      <c r="GZ34" s="87"/>
      <c r="HA34" s="87"/>
      <c r="HB34" s="87"/>
      <c r="HC34" s="87"/>
      <c r="HD34" s="87"/>
      <c r="HE34" s="87"/>
      <c r="HF34" s="87"/>
      <c r="HG34" s="87"/>
      <c r="HH34" s="87"/>
      <c r="HI34" s="87"/>
      <c r="HJ34" s="87"/>
      <c r="HK34" s="87"/>
      <c r="HL34" s="87"/>
      <c r="HM34" s="87"/>
      <c r="HN34" s="87"/>
      <c r="HO34" s="87"/>
      <c r="HP34" s="87"/>
      <c r="HQ34" s="87"/>
      <c r="HR34" s="87"/>
      <c r="HS34" s="87"/>
      <c r="HT34" s="87"/>
      <c r="HU34" s="87"/>
      <c r="HV34" s="87"/>
      <c r="HW34" s="87"/>
      <c r="HX34" s="87"/>
      <c r="HY34" s="87"/>
      <c r="HZ34" s="87"/>
      <c r="IA34" s="87"/>
      <c r="IB34" s="87"/>
      <c r="IC34" s="87"/>
      <c r="ID34" s="87"/>
      <c r="IE34" s="87"/>
      <c r="IF34" s="87"/>
      <c r="IG34" s="87"/>
      <c r="IH34" s="87"/>
      <c r="II34" s="87"/>
      <c r="IJ34" s="87"/>
      <c r="IK34" s="87"/>
      <c r="IL34" s="87"/>
      <c r="IM34" s="87"/>
      <c r="IN34" s="87"/>
      <c r="IO34" s="87"/>
      <c r="IP34" s="87"/>
      <c r="IQ34" s="87"/>
    </row>
    <row r="35" spans="1:251" s="21" customFormat="1" ht="6" customHeight="1">
      <c r="A35" s="92"/>
      <c r="B35" s="95"/>
      <c r="C35" s="93" t="str">
        <f>IF(ISBLANK('支出总表（引用）'!A37)," ",'支出总表（引用）'!A37)</f>
        <v> </v>
      </c>
      <c r="D35" s="43" t="str">
        <f>IF(ISBLANK('支出总表（引用）'!B37)," ",'支出总表（引用）'!B37)</f>
        <v> </v>
      </c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87"/>
      <c r="HK35" s="87"/>
      <c r="HL35" s="87"/>
      <c r="HM35" s="87"/>
      <c r="HN35" s="87"/>
      <c r="HO35" s="87"/>
      <c r="HP35" s="87"/>
      <c r="HQ35" s="87"/>
      <c r="HR35" s="87"/>
      <c r="HS35" s="87"/>
      <c r="HT35" s="87"/>
      <c r="HU35" s="87"/>
      <c r="HV35" s="87"/>
      <c r="HW35" s="87"/>
      <c r="HX35" s="87"/>
      <c r="HY35" s="87"/>
      <c r="HZ35" s="87"/>
      <c r="IA35" s="87"/>
      <c r="IB35" s="87"/>
      <c r="IC35" s="87"/>
      <c r="ID35" s="87"/>
      <c r="IE35" s="87"/>
      <c r="IF35" s="87"/>
      <c r="IG35" s="87"/>
      <c r="IH35" s="87"/>
      <c r="II35" s="87"/>
      <c r="IJ35" s="87"/>
      <c r="IK35" s="87"/>
      <c r="IL35" s="87"/>
      <c r="IM35" s="87"/>
      <c r="IN35" s="87"/>
      <c r="IO35" s="87"/>
      <c r="IP35" s="87"/>
      <c r="IQ35" s="87"/>
    </row>
    <row r="36" spans="1:251" s="21" customFormat="1" ht="6" customHeight="1">
      <c r="A36" s="92"/>
      <c r="B36" s="95"/>
      <c r="C36" s="93" t="str">
        <f>IF(ISBLANK('支出总表（引用）'!A38)," ",'支出总表（引用）'!A38)</f>
        <v> </v>
      </c>
      <c r="D36" s="43" t="str">
        <f>IF(ISBLANK('支出总表（引用）'!B38)," ",'支出总表（引用）'!B38)</f>
        <v> </v>
      </c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7"/>
      <c r="ET36" s="87"/>
      <c r="EU36" s="87"/>
      <c r="EV36" s="87"/>
      <c r="EW36" s="87"/>
      <c r="EX36" s="87"/>
      <c r="EY36" s="87"/>
      <c r="EZ36" s="87"/>
      <c r="FA36" s="87"/>
      <c r="FB36" s="87"/>
      <c r="FC36" s="87"/>
      <c r="FD36" s="87"/>
      <c r="FE36" s="87"/>
      <c r="FF36" s="87"/>
      <c r="FG36" s="87"/>
      <c r="FH36" s="87"/>
      <c r="FI36" s="87"/>
      <c r="FJ36" s="87"/>
      <c r="FK36" s="87"/>
      <c r="FL36" s="87"/>
      <c r="FM36" s="87"/>
      <c r="FN36" s="87"/>
      <c r="FO36" s="87"/>
      <c r="FP36" s="87"/>
      <c r="FQ36" s="87"/>
      <c r="FR36" s="87"/>
      <c r="FS36" s="87"/>
      <c r="FT36" s="87"/>
      <c r="FU36" s="87"/>
      <c r="FV36" s="87"/>
      <c r="FW36" s="87"/>
      <c r="FX36" s="87"/>
      <c r="FY36" s="87"/>
      <c r="FZ36" s="87"/>
      <c r="GA36" s="87"/>
      <c r="GB36" s="87"/>
      <c r="GC36" s="87"/>
      <c r="GD36" s="87"/>
      <c r="GE36" s="87"/>
      <c r="GF36" s="87"/>
      <c r="GG36" s="87"/>
      <c r="GH36" s="87"/>
      <c r="GI36" s="87"/>
      <c r="GJ36" s="87"/>
      <c r="GK36" s="87"/>
      <c r="GL36" s="87"/>
      <c r="GM36" s="87"/>
      <c r="GN36" s="87"/>
      <c r="GO36" s="87"/>
      <c r="GP36" s="87"/>
      <c r="GQ36" s="87"/>
      <c r="GR36" s="87"/>
      <c r="GS36" s="87"/>
      <c r="GT36" s="87"/>
      <c r="GU36" s="87"/>
      <c r="GV36" s="87"/>
      <c r="GW36" s="87"/>
      <c r="GX36" s="87"/>
      <c r="GY36" s="87"/>
      <c r="GZ36" s="87"/>
      <c r="HA36" s="87"/>
      <c r="HB36" s="87"/>
      <c r="HC36" s="87"/>
      <c r="HD36" s="87"/>
      <c r="HE36" s="87"/>
      <c r="HF36" s="87"/>
      <c r="HG36" s="87"/>
      <c r="HH36" s="87"/>
      <c r="HI36" s="87"/>
      <c r="HJ36" s="87"/>
      <c r="HK36" s="87"/>
      <c r="HL36" s="87"/>
      <c r="HM36" s="87"/>
      <c r="HN36" s="87"/>
      <c r="HO36" s="87"/>
      <c r="HP36" s="87"/>
      <c r="HQ36" s="87"/>
      <c r="HR36" s="87"/>
      <c r="HS36" s="87"/>
      <c r="HT36" s="87"/>
      <c r="HU36" s="87"/>
      <c r="HV36" s="87"/>
      <c r="HW36" s="87"/>
      <c r="HX36" s="87"/>
      <c r="HY36" s="87"/>
      <c r="HZ36" s="87"/>
      <c r="IA36" s="87"/>
      <c r="IB36" s="87"/>
      <c r="IC36" s="87"/>
      <c r="ID36" s="87"/>
      <c r="IE36" s="87"/>
      <c r="IF36" s="87"/>
      <c r="IG36" s="87"/>
      <c r="IH36" s="87"/>
      <c r="II36" s="87"/>
      <c r="IJ36" s="87"/>
      <c r="IK36" s="87"/>
      <c r="IL36" s="87"/>
      <c r="IM36" s="87"/>
      <c r="IN36" s="87"/>
      <c r="IO36" s="87"/>
      <c r="IP36" s="87"/>
      <c r="IQ36" s="87"/>
    </row>
    <row r="37" spans="1:251" s="21" customFormat="1" ht="6" customHeight="1">
      <c r="A37" s="92"/>
      <c r="B37" s="95"/>
      <c r="C37" s="93" t="str">
        <f>IF(ISBLANK('支出总表（引用）'!A39)," ",'支出总表（引用）'!A39)</f>
        <v> </v>
      </c>
      <c r="D37" s="43" t="str">
        <f>IF(ISBLANK('支出总表（引用）'!B39)," ",'支出总表（引用）'!B39)</f>
        <v> </v>
      </c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87"/>
      <c r="GB37" s="87"/>
      <c r="GC37" s="87"/>
      <c r="GD37" s="87"/>
      <c r="GE37" s="87"/>
      <c r="GF37" s="87"/>
      <c r="GG37" s="87"/>
      <c r="GH37" s="87"/>
      <c r="GI37" s="87"/>
      <c r="GJ37" s="87"/>
      <c r="GK37" s="87"/>
      <c r="GL37" s="87"/>
      <c r="GM37" s="87"/>
      <c r="GN37" s="87"/>
      <c r="GO37" s="87"/>
      <c r="GP37" s="87"/>
      <c r="GQ37" s="87"/>
      <c r="GR37" s="87"/>
      <c r="GS37" s="87"/>
      <c r="GT37" s="87"/>
      <c r="GU37" s="87"/>
      <c r="GV37" s="87"/>
      <c r="GW37" s="87"/>
      <c r="GX37" s="87"/>
      <c r="GY37" s="87"/>
      <c r="GZ37" s="87"/>
      <c r="HA37" s="87"/>
      <c r="HB37" s="87"/>
      <c r="HC37" s="87"/>
      <c r="HD37" s="87"/>
      <c r="HE37" s="87"/>
      <c r="HF37" s="87"/>
      <c r="HG37" s="87"/>
      <c r="HH37" s="87"/>
      <c r="HI37" s="87"/>
      <c r="HJ37" s="87"/>
      <c r="HK37" s="87"/>
      <c r="HL37" s="87"/>
      <c r="HM37" s="87"/>
      <c r="HN37" s="87"/>
      <c r="HO37" s="87"/>
      <c r="HP37" s="87"/>
      <c r="HQ37" s="87"/>
      <c r="HR37" s="87"/>
      <c r="HS37" s="87"/>
      <c r="HT37" s="87"/>
      <c r="HU37" s="87"/>
      <c r="HV37" s="87"/>
      <c r="HW37" s="87"/>
      <c r="HX37" s="87"/>
      <c r="HY37" s="87"/>
      <c r="HZ37" s="87"/>
      <c r="IA37" s="87"/>
      <c r="IB37" s="87"/>
      <c r="IC37" s="87"/>
      <c r="ID37" s="87"/>
      <c r="IE37" s="87"/>
      <c r="IF37" s="87"/>
      <c r="IG37" s="87"/>
      <c r="IH37" s="87"/>
      <c r="II37" s="87"/>
      <c r="IJ37" s="87"/>
      <c r="IK37" s="87"/>
      <c r="IL37" s="87"/>
      <c r="IM37" s="87"/>
      <c r="IN37" s="87"/>
      <c r="IO37" s="87"/>
      <c r="IP37" s="87"/>
      <c r="IQ37" s="87"/>
    </row>
    <row r="38" spans="1:251" s="21" customFormat="1" ht="6" customHeight="1">
      <c r="A38" s="92"/>
      <c r="B38" s="95"/>
      <c r="C38" s="93" t="str">
        <f>IF(ISBLANK('支出总表（引用）'!A40)," ",'支出总表（引用）'!A40)</f>
        <v> </v>
      </c>
      <c r="D38" s="43" t="str">
        <f>IF(ISBLANK('支出总表（引用）'!B40)," ",'支出总表（引用）'!B40)</f>
        <v> </v>
      </c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/>
      <c r="EU38" s="87"/>
      <c r="EV38" s="87"/>
      <c r="EW38" s="87"/>
      <c r="EX38" s="87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87"/>
      <c r="FJ38" s="87"/>
      <c r="FK38" s="87"/>
      <c r="FL38" s="87"/>
      <c r="FM38" s="87"/>
      <c r="FN38" s="87"/>
      <c r="FO38" s="87"/>
      <c r="FP38" s="87"/>
      <c r="FQ38" s="87"/>
      <c r="FR38" s="87"/>
      <c r="FS38" s="87"/>
      <c r="FT38" s="87"/>
      <c r="FU38" s="87"/>
      <c r="FV38" s="87"/>
      <c r="FW38" s="87"/>
      <c r="FX38" s="87"/>
      <c r="FY38" s="87"/>
      <c r="FZ38" s="87"/>
      <c r="GA38" s="87"/>
      <c r="GB38" s="87"/>
      <c r="GC38" s="87"/>
      <c r="GD38" s="87"/>
      <c r="GE38" s="87"/>
      <c r="GF38" s="87"/>
      <c r="GG38" s="87"/>
      <c r="GH38" s="87"/>
      <c r="GI38" s="87"/>
      <c r="GJ38" s="87"/>
      <c r="GK38" s="87"/>
      <c r="GL38" s="87"/>
      <c r="GM38" s="87"/>
      <c r="GN38" s="87"/>
      <c r="GO38" s="87"/>
      <c r="GP38" s="87"/>
      <c r="GQ38" s="87"/>
      <c r="GR38" s="87"/>
      <c r="GS38" s="87"/>
      <c r="GT38" s="87"/>
      <c r="GU38" s="87"/>
      <c r="GV38" s="87"/>
      <c r="GW38" s="87"/>
      <c r="GX38" s="87"/>
      <c r="GY38" s="87"/>
      <c r="GZ38" s="87"/>
      <c r="HA38" s="87"/>
      <c r="HB38" s="87"/>
      <c r="HC38" s="87"/>
      <c r="HD38" s="87"/>
      <c r="HE38" s="87"/>
      <c r="HF38" s="87"/>
      <c r="HG38" s="87"/>
      <c r="HH38" s="87"/>
      <c r="HI38" s="87"/>
      <c r="HJ38" s="87"/>
      <c r="HK38" s="87"/>
      <c r="HL38" s="87"/>
      <c r="HM38" s="87"/>
      <c r="HN38" s="87"/>
      <c r="HO38" s="87"/>
      <c r="HP38" s="87"/>
      <c r="HQ38" s="87"/>
      <c r="HR38" s="87"/>
      <c r="HS38" s="87"/>
      <c r="HT38" s="87"/>
      <c r="HU38" s="87"/>
      <c r="HV38" s="87"/>
      <c r="HW38" s="87"/>
      <c r="HX38" s="87"/>
      <c r="HY38" s="87"/>
      <c r="HZ38" s="87"/>
      <c r="IA38" s="87"/>
      <c r="IB38" s="87"/>
      <c r="IC38" s="87"/>
      <c r="ID38" s="87"/>
      <c r="IE38" s="87"/>
      <c r="IF38" s="87"/>
      <c r="IG38" s="87"/>
      <c r="IH38" s="87"/>
      <c r="II38" s="87"/>
      <c r="IJ38" s="87"/>
      <c r="IK38" s="87"/>
      <c r="IL38" s="87"/>
      <c r="IM38" s="87"/>
      <c r="IN38" s="87"/>
      <c r="IO38" s="87"/>
      <c r="IP38" s="87"/>
      <c r="IQ38" s="87"/>
    </row>
    <row r="39" spans="1:251" s="21" customFormat="1" ht="6" customHeight="1">
      <c r="A39" s="92"/>
      <c r="B39" s="95"/>
      <c r="C39" s="93" t="str">
        <f>IF(ISBLANK('支出总表（引用）'!A41)," ",'支出总表（引用）'!A41)</f>
        <v> </v>
      </c>
      <c r="D39" s="43" t="str">
        <f>IF(ISBLANK('支出总表（引用）'!B41)," ",'支出总表（引用）'!B41)</f>
        <v> </v>
      </c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7"/>
      <c r="FK39" s="87"/>
      <c r="FL39" s="87"/>
      <c r="FM39" s="87"/>
      <c r="FN39" s="87"/>
      <c r="FO39" s="87"/>
      <c r="FP39" s="87"/>
      <c r="FQ39" s="87"/>
      <c r="FR39" s="87"/>
      <c r="FS39" s="87"/>
      <c r="FT39" s="87"/>
      <c r="FU39" s="87"/>
      <c r="FV39" s="87"/>
      <c r="FW39" s="87"/>
      <c r="FX39" s="87"/>
      <c r="FY39" s="87"/>
      <c r="FZ39" s="87"/>
      <c r="GA39" s="87"/>
      <c r="GB39" s="87"/>
      <c r="GC39" s="87"/>
      <c r="GD39" s="87"/>
      <c r="GE39" s="87"/>
      <c r="GF39" s="87"/>
      <c r="GG39" s="87"/>
      <c r="GH39" s="87"/>
      <c r="GI39" s="87"/>
      <c r="GJ39" s="87"/>
      <c r="GK39" s="87"/>
      <c r="GL39" s="87"/>
      <c r="GM39" s="87"/>
      <c r="GN39" s="87"/>
      <c r="GO39" s="87"/>
      <c r="GP39" s="87"/>
      <c r="GQ39" s="87"/>
      <c r="GR39" s="87"/>
      <c r="GS39" s="87"/>
      <c r="GT39" s="87"/>
      <c r="GU39" s="87"/>
      <c r="GV39" s="87"/>
      <c r="GW39" s="87"/>
      <c r="GX39" s="87"/>
      <c r="GY39" s="87"/>
      <c r="GZ39" s="87"/>
      <c r="HA39" s="87"/>
      <c r="HB39" s="87"/>
      <c r="HC39" s="87"/>
      <c r="HD39" s="87"/>
      <c r="HE39" s="87"/>
      <c r="HF39" s="87"/>
      <c r="HG39" s="87"/>
      <c r="HH39" s="87"/>
      <c r="HI39" s="87"/>
      <c r="HJ39" s="87"/>
      <c r="HK39" s="87"/>
      <c r="HL39" s="87"/>
      <c r="HM39" s="87"/>
      <c r="HN39" s="87"/>
      <c r="HO39" s="87"/>
      <c r="HP39" s="87"/>
      <c r="HQ39" s="87"/>
      <c r="HR39" s="87"/>
      <c r="HS39" s="87"/>
      <c r="HT39" s="87"/>
      <c r="HU39" s="87"/>
      <c r="HV39" s="87"/>
      <c r="HW39" s="87"/>
      <c r="HX39" s="87"/>
      <c r="HY39" s="87"/>
      <c r="HZ39" s="87"/>
      <c r="IA39" s="87"/>
      <c r="IB39" s="87"/>
      <c r="IC39" s="87"/>
      <c r="ID39" s="87"/>
      <c r="IE39" s="87"/>
      <c r="IF39" s="87"/>
      <c r="IG39" s="87"/>
      <c r="IH39" s="87"/>
      <c r="II39" s="87"/>
      <c r="IJ39" s="87"/>
      <c r="IK39" s="87"/>
      <c r="IL39" s="87"/>
      <c r="IM39" s="87"/>
      <c r="IN39" s="87"/>
      <c r="IO39" s="87"/>
      <c r="IP39" s="87"/>
      <c r="IQ39" s="87"/>
    </row>
    <row r="40" spans="1:251" s="21" customFormat="1" ht="6" customHeight="1">
      <c r="A40" s="92"/>
      <c r="B40" s="95"/>
      <c r="C40" s="93" t="str">
        <f>IF(ISBLANK('支出总表（引用）'!A42)," ",'支出总表（引用）'!A42)</f>
        <v> </v>
      </c>
      <c r="D40" s="43" t="str">
        <f>IF(ISBLANK('支出总表（引用）'!B42)," ",'支出总表（引用）'!B42)</f>
        <v> </v>
      </c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7"/>
      <c r="ET40" s="87"/>
      <c r="EU40" s="87"/>
      <c r="EV40" s="87"/>
      <c r="EW40" s="87"/>
      <c r="EX40" s="87"/>
      <c r="EY40" s="87"/>
      <c r="EZ40" s="87"/>
      <c r="FA40" s="87"/>
      <c r="FB40" s="87"/>
      <c r="FC40" s="87"/>
      <c r="FD40" s="87"/>
      <c r="FE40" s="87"/>
      <c r="FF40" s="87"/>
      <c r="FG40" s="87"/>
      <c r="FH40" s="87"/>
      <c r="FI40" s="87"/>
      <c r="FJ40" s="87"/>
      <c r="FK40" s="87"/>
      <c r="FL40" s="87"/>
      <c r="FM40" s="87"/>
      <c r="FN40" s="87"/>
      <c r="FO40" s="87"/>
      <c r="FP40" s="87"/>
      <c r="FQ40" s="87"/>
      <c r="FR40" s="87"/>
      <c r="FS40" s="87"/>
      <c r="FT40" s="87"/>
      <c r="FU40" s="87"/>
      <c r="FV40" s="87"/>
      <c r="FW40" s="87"/>
      <c r="FX40" s="87"/>
      <c r="FY40" s="87"/>
      <c r="FZ40" s="87"/>
      <c r="GA40" s="87"/>
      <c r="GB40" s="87"/>
      <c r="GC40" s="87"/>
      <c r="GD40" s="87"/>
      <c r="GE40" s="87"/>
      <c r="GF40" s="87"/>
      <c r="GG40" s="87"/>
      <c r="GH40" s="87"/>
      <c r="GI40" s="87"/>
      <c r="GJ40" s="87"/>
      <c r="GK40" s="87"/>
      <c r="GL40" s="87"/>
      <c r="GM40" s="87"/>
      <c r="GN40" s="87"/>
      <c r="GO40" s="87"/>
      <c r="GP40" s="87"/>
      <c r="GQ40" s="87"/>
      <c r="GR40" s="87"/>
      <c r="GS40" s="87"/>
      <c r="GT40" s="87"/>
      <c r="GU40" s="87"/>
      <c r="GV40" s="87"/>
      <c r="GW40" s="87"/>
      <c r="GX40" s="87"/>
      <c r="GY40" s="87"/>
      <c r="GZ40" s="87"/>
      <c r="HA40" s="87"/>
      <c r="HB40" s="87"/>
      <c r="HC40" s="87"/>
      <c r="HD40" s="87"/>
      <c r="HE40" s="87"/>
      <c r="HF40" s="87"/>
      <c r="HG40" s="87"/>
      <c r="HH40" s="87"/>
      <c r="HI40" s="87"/>
      <c r="HJ40" s="87"/>
      <c r="HK40" s="87"/>
      <c r="HL40" s="87"/>
      <c r="HM40" s="87"/>
      <c r="HN40" s="87"/>
      <c r="HO40" s="87"/>
      <c r="HP40" s="87"/>
      <c r="HQ40" s="87"/>
      <c r="HR40" s="87"/>
      <c r="HS40" s="87"/>
      <c r="HT40" s="87"/>
      <c r="HU40" s="87"/>
      <c r="HV40" s="87"/>
      <c r="HW40" s="87"/>
      <c r="HX40" s="87"/>
      <c r="HY40" s="87"/>
      <c r="HZ40" s="87"/>
      <c r="IA40" s="87"/>
      <c r="IB40" s="87"/>
      <c r="IC40" s="87"/>
      <c r="ID40" s="87"/>
      <c r="IE40" s="87"/>
      <c r="IF40" s="87"/>
      <c r="IG40" s="87"/>
      <c r="IH40" s="87"/>
      <c r="II40" s="87"/>
      <c r="IJ40" s="87"/>
      <c r="IK40" s="87"/>
      <c r="IL40" s="87"/>
      <c r="IM40" s="87"/>
      <c r="IN40" s="87"/>
      <c r="IO40" s="87"/>
      <c r="IP40" s="87"/>
      <c r="IQ40" s="87"/>
    </row>
    <row r="41" spans="1:251" s="21" customFormat="1" ht="6" customHeight="1">
      <c r="A41" s="92"/>
      <c r="B41" s="95"/>
      <c r="C41" s="93" t="str">
        <f>IF(ISBLANK('支出总表（引用）'!A43)," ",'支出总表（引用）'!A43)</f>
        <v> </v>
      </c>
      <c r="D41" s="43" t="str">
        <f>IF(ISBLANK('支出总表（引用）'!B43)," ",'支出总表（引用）'!B43)</f>
        <v> 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  <c r="FF41" s="87"/>
      <c r="FG41" s="87"/>
      <c r="FH41" s="87"/>
      <c r="FI41" s="87"/>
      <c r="FJ41" s="87"/>
      <c r="FK41" s="87"/>
      <c r="FL41" s="87"/>
      <c r="FM41" s="87"/>
      <c r="FN41" s="87"/>
      <c r="FO41" s="87"/>
      <c r="FP41" s="87"/>
      <c r="FQ41" s="87"/>
      <c r="FR41" s="87"/>
      <c r="FS41" s="87"/>
      <c r="FT41" s="87"/>
      <c r="FU41" s="87"/>
      <c r="FV41" s="87"/>
      <c r="FW41" s="87"/>
      <c r="FX41" s="87"/>
      <c r="FY41" s="87"/>
      <c r="FZ41" s="87"/>
      <c r="GA41" s="87"/>
      <c r="GB41" s="87"/>
      <c r="GC41" s="87"/>
      <c r="GD41" s="87"/>
      <c r="GE41" s="87"/>
      <c r="GF41" s="87"/>
      <c r="GG41" s="87"/>
      <c r="GH41" s="87"/>
      <c r="GI41" s="87"/>
      <c r="GJ41" s="87"/>
      <c r="GK41" s="87"/>
      <c r="GL41" s="87"/>
      <c r="GM41" s="87"/>
      <c r="GN41" s="87"/>
      <c r="GO41" s="87"/>
      <c r="GP41" s="87"/>
      <c r="GQ41" s="87"/>
      <c r="GR41" s="87"/>
      <c r="GS41" s="87"/>
      <c r="GT41" s="87"/>
      <c r="GU41" s="87"/>
      <c r="GV41" s="87"/>
      <c r="GW41" s="87"/>
      <c r="GX41" s="87"/>
      <c r="GY41" s="87"/>
      <c r="GZ41" s="87"/>
      <c r="HA41" s="87"/>
      <c r="HB41" s="87"/>
      <c r="HC41" s="87"/>
      <c r="HD41" s="87"/>
      <c r="HE41" s="87"/>
      <c r="HF41" s="87"/>
      <c r="HG41" s="87"/>
      <c r="HH41" s="87"/>
      <c r="HI41" s="87"/>
      <c r="HJ41" s="87"/>
      <c r="HK41" s="87"/>
      <c r="HL41" s="87"/>
      <c r="HM41" s="87"/>
      <c r="HN41" s="87"/>
      <c r="HO41" s="87"/>
      <c r="HP41" s="87"/>
      <c r="HQ41" s="87"/>
      <c r="HR41" s="87"/>
      <c r="HS41" s="87"/>
      <c r="HT41" s="87"/>
      <c r="HU41" s="87"/>
      <c r="HV41" s="87"/>
      <c r="HW41" s="87"/>
      <c r="HX41" s="87"/>
      <c r="HY41" s="87"/>
      <c r="HZ41" s="87"/>
      <c r="IA41" s="87"/>
      <c r="IB41" s="87"/>
      <c r="IC41" s="87"/>
      <c r="ID41" s="87"/>
      <c r="IE41" s="87"/>
      <c r="IF41" s="87"/>
      <c r="IG41" s="87"/>
      <c r="IH41" s="87"/>
      <c r="II41" s="87"/>
      <c r="IJ41" s="87"/>
      <c r="IK41" s="87"/>
      <c r="IL41" s="87"/>
      <c r="IM41" s="87"/>
      <c r="IN41" s="87"/>
      <c r="IO41" s="87"/>
      <c r="IP41" s="87"/>
      <c r="IQ41" s="87"/>
    </row>
    <row r="42" spans="1:251" s="21" customFormat="1" ht="6" customHeight="1">
      <c r="A42" s="92"/>
      <c r="B42" s="95"/>
      <c r="C42" s="93" t="str">
        <f>IF(ISBLANK('支出总表（引用）'!A44)," ",'支出总表（引用）'!A44)</f>
        <v> </v>
      </c>
      <c r="D42" s="43" t="str">
        <f>IF(ISBLANK('支出总表（引用）'!B44)," ",'支出总表（引用）'!B44)</f>
        <v> </v>
      </c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7"/>
      <c r="EF42" s="87"/>
      <c r="EG42" s="87"/>
      <c r="EH42" s="87"/>
      <c r="EI42" s="87"/>
      <c r="EJ42" s="87"/>
      <c r="EK42" s="87"/>
      <c r="EL42" s="87"/>
      <c r="EM42" s="87"/>
      <c r="EN42" s="87"/>
      <c r="EO42" s="87"/>
      <c r="EP42" s="87"/>
      <c r="EQ42" s="87"/>
      <c r="ER42" s="87"/>
      <c r="ES42" s="87"/>
      <c r="ET42" s="87"/>
      <c r="EU42" s="87"/>
      <c r="EV42" s="87"/>
      <c r="EW42" s="87"/>
      <c r="EX42" s="87"/>
      <c r="EY42" s="87"/>
      <c r="EZ42" s="87"/>
      <c r="FA42" s="87"/>
      <c r="FB42" s="87"/>
      <c r="FC42" s="87"/>
      <c r="FD42" s="87"/>
      <c r="FE42" s="87"/>
      <c r="FF42" s="87"/>
      <c r="FG42" s="87"/>
      <c r="FH42" s="87"/>
      <c r="FI42" s="87"/>
      <c r="FJ42" s="87"/>
      <c r="FK42" s="87"/>
      <c r="FL42" s="87"/>
      <c r="FM42" s="87"/>
      <c r="FN42" s="87"/>
      <c r="FO42" s="87"/>
      <c r="FP42" s="87"/>
      <c r="FQ42" s="87"/>
      <c r="FR42" s="87"/>
      <c r="FS42" s="87"/>
      <c r="FT42" s="87"/>
      <c r="FU42" s="87"/>
      <c r="FV42" s="87"/>
      <c r="FW42" s="87"/>
      <c r="FX42" s="87"/>
      <c r="FY42" s="87"/>
      <c r="FZ42" s="87"/>
      <c r="GA42" s="87"/>
      <c r="GB42" s="87"/>
      <c r="GC42" s="87"/>
      <c r="GD42" s="87"/>
      <c r="GE42" s="87"/>
      <c r="GF42" s="87"/>
      <c r="GG42" s="87"/>
      <c r="GH42" s="87"/>
      <c r="GI42" s="87"/>
      <c r="GJ42" s="87"/>
      <c r="GK42" s="87"/>
      <c r="GL42" s="87"/>
      <c r="GM42" s="87"/>
      <c r="GN42" s="87"/>
      <c r="GO42" s="87"/>
      <c r="GP42" s="87"/>
      <c r="GQ42" s="87"/>
      <c r="GR42" s="87"/>
      <c r="GS42" s="87"/>
      <c r="GT42" s="87"/>
      <c r="GU42" s="87"/>
      <c r="GV42" s="87"/>
      <c r="GW42" s="87"/>
      <c r="GX42" s="87"/>
      <c r="GY42" s="87"/>
      <c r="GZ42" s="87"/>
      <c r="HA42" s="87"/>
      <c r="HB42" s="87"/>
      <c r="HC42" s="87"/>
      <c r="HD42" s="87"/>
      <c r="HE42" s="87"/>
      <c r="HF42" s="87"/>
      <c r="HG42" s="87"/>
      <c r="HH42" s="87"/>
      <c r="HI42" s="87"/>
      <c r="HJ42" s="87"/>
      <c r="HK42" s="87"/>
      <c r="HL42" s="87"/>
      <c r="HM42" s="87"/>
      <c r="HN42" s="87"/>
      <c r="HO42" s="87"/>
      <c r="HP42" s="87"/>
      <c r="HQ42" s="87"/>
      <c r="HR42" s="87"/>
      <c r="HS42" s="87"/>
      <c r="HT42" s="87"/>
      <c r="HU42" s="87"/>
      <c r="HV42" s="87"/>
      <c r="HW42" s="87"/>
      <c r="HX42" s="87"/>
      <c r="HY42" s="87"/>
      <c r="HZ42" s="87"/>
      <c r="IA42" s="87"/>
      <c r="IB42" s="87"/>
      <c r="IC42" s="87"/>
      <c r="ID42" s="87"/>
      <c r="IE42" s="87"/>
      <c r="IF42" s="87"/>
      <c r="IG42" s="87"/>
      <c r="IH42" s="87"/>
      <c r="II42" s="87"/>
      <c r="IJ42" s="87"/>
      <c r="IK42" s="87"/>
      <c r="IL42" s="87"/>
      <c r="IM42" s="87"/>
      <c r="IN42" s="87"/>
      <c r="IO42" s="87"/>
      <c r="IP42" s="87"/>
      <c r="IQ42" s="87"/>
    </row>
    <row r="43" spans="1:251" s="21" customFormat="1" ht="6" customHeight="1">
      <c r="A43" s="92"/>
      <c r="B43" s="95"/>
      <c r="C43" s="93" t="str">
        <f>IF(ISBLANK('支出总表（引用）'!A45)," ",'支出总表（引用）'!A45)</f>
        <v> </v>
      </c>
      <c r="D43" s="43" t="str">
        <f>IF(ISBLANK('支出总表（引用）'!B45)," ",'支出总表（引用）'!B45)</f>
        <v> </v>
      </c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7"/>
      <c r="EH43" s="87"/>
      <c r="EI43" s="87"/>
      <c r="EJ43" s="87"/>
      <c r="EK43" s="87"/>
      <c r="EL43" s="87"/>
      <c r="EM43" s="87"/>
      <c r="EN43" s="87"/>
      <c r="EO43" s="87"/>
      <c r="EP43" s="87"/>
      <c r="EQ43" s="87"/>
      <c r="ER43" s="87"/>
      <c r="ES43" s="87"/>
      <c r="ET43" s="87"/>
      <c r="EU43" s="87"/>
      <c r="EV43" s="87"/>
      <c r="EW43" s="87"/>
      <c r="EX43" s="87"/>
      <c r="EY43" s="87"/>
      <c r="EZ43" s="87"/>
      <c r="FA43" s="87"/>
      <c r="FB43" s="87"/>
      <c r="FC43" s="87"/>
      <c r="FD43" s="87"/>
      <c r="FE43" s="87"/>
      <c r="FF43" s="87"/>
      <c r="FG43" s="87"/>
      <c r="FH43" s="87"/>
      <c r="FI43" s="87"/>
      <c r="FJ43" s="87"/>
      <c r="FK43" s="87"/>
      <c r="FL43" s="87"/>
      <c r="FM43" s="87"/>
      <c r="FN43" s="87"/>
      <c r="FO43" s="87"/>
      <c r="FP43" s="87"/>
      <c r="FQ43" s="87"/>
      <c r="FR43" s="87"/>
      <c r="FS43" s="87"/>
      <c r="FT43" s="87"/>
      <c r="FU43" s="87"/>
      <c r="FV43" s="87"/>
      <c r="FW43" s="87"/>
      <c r="FX43" s="87"/>
      <c r="FY43" s="87"/>
      <c r="FZ43" s="87"/>
      <c r="GA43" s="87"/>
      <c r="GB43" s="87"/>
      <c r="GC43" s="87"/>
      <c r="GD43" s="87"/>
      <c r="GE43" s="87"/>
      <c r="GF43" s="87"/>
      <c r="GG43" s="87"/>
      <c r="GH43" s="87"/>
      <c r="GI43" s="87"/>
      <c r="GJ43" s="87"/>
      <c r="GK43" s="87"/>
      <c r="GL43" s="87"/>
      <c r="GM43" s="87"/>
      <c r="GN43" s="87"/>
      <c r="GO43" s="87"/>
      <c r="GP43" s="87"/>
      <c r="GQ43" s="87"/>
      <c r="GR43" s="87"/>
      <c r="GS43" s="87"/>
      <c r="GT43" s="87"/>
      <c r="GU43" s="87"/>
      <c r="GV43" s="87"/>
      <c r="GW43" s="87"/>
      <c r="GX43" s="87"/>
      <c r="GY43" s="87"/>
      <c r="GZ43" s="87"/>
      <c r="HA43" s="87"/>
      <c r="HB43" s="87"/>
      <c r="HC43" s="87"/>
      <c r="HD43" s="87"/>
      <c r="HE43" s="87"/>
      <c r="HF43" s="87"/>
      <c r="HG43" s="87"/>
      <c r="HH43" s="87"/>
      <c r="HI43" s="87"/>
      <c r="HJ43" s="87"/>
      <c r="HK43" s="87"/>
      <c r="HL43" s="87"/>
      <c r="HM43" s="87"/>
      <c r="HN43" s="87"/>
      <c r="HO43" s="87"/>
      <c r="HP43" s="87"/>
      <c r="HQ43" s="87"/>
      <c r="HR43" s="87"/>
      <c r="HS43" s="87"/>
      <c r="HT43" s="87"/>
      <c r="HU43" s="87"/>
      <c r="HV43" s="87"/>
      <c r="HW43" s="87"/>
      <c r="HX43" s="87"/>
      <c r="HY43" s="87"/>
      <c r="HZ43" s="87"/>
      <c r="IA43" s="87"/>
      <c r="IB43" s="87"/>
      <c r="IC43" s="87"/>
      <c r="ID43" s="87"/>
      <c r="IE43" s="87"/>
      <c r="IF43" s="87"/>
      <c r="IG43" s="87"/>
      <c r="IH43" s="87"/>
      <c r="II43" s="87"/>
      <c r="IJ43" s="87"/>
      <c r="IK43" s="87"/>
      <c r="IL43" s="87"/>
      <c r="IM43" s="87"/>
      <c r="IN43" s="87"/>
      <c r="IO43" s="87"/>
      <c r="IP43" s="87"/>
      <c r="IQ43" s="87"/>
    </row>
    <row r="44" spans="1:251" s="21" customFormat="1" ht="6" customHeight="1">
      <c r="A44" s="92"/>
      <c r="B44" s="95"/>
      <c r="C44" s="93" t="str">
        <f>IF(ISBLANK('支出总表（引用）'!A46)," ",'支出总表（引用）'!A46)</f>
        <v> </v>
      </c>
      <c r="D44" s="43" t="str">
        <f>IF(ISBLANK('支出总表（引用）'!B46)," ",'支出总表（引用）'!B46)</f>
        <v> </v>
      </c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  <c r="DQ44" s="87"/>
      <c r="DR44" s="87"/>
      <c r="DS44" s="87"/>
      <c r="DT44" s="87"/>
      <c r="DU44" s="87"/>
      <c r="DV44" s="87"/>
      <c r="DW44" s="87"/>
      <c r="DX44" s="87"/>
      <c r="DY44" s="87"/>
      <c r="DZ44" s="87"/>
      <c r="EA44" s="87"/>
      <c r="EB44" s="87"/>
      <c r="EC44" s="87"/>
      <c r="ED44" s="87"/>
      <c r="EE44" s="87"/>
      <c r="EF44" s="87"/>
      <c r="EG44" s="87"/>
      <c r="EH44" s="87"/>
      <c r="EI44" s="87"/>
      <c r="EJ44" s="87"/>
      <c r="EK44" s="87"/>
      <c r="EL44" s="87"/>
      <c r="EM44" s="87"/>
      <c r="EN44" s="87"/>
      <c r="EO44" s="87"/>
      <c r="EP44" s="87"/>
      <c r="EQ44" s="87"/>
      <c r="ER44" s="87"/>
      <c r="ES44" s="87"/>
      <c r="ET44" s="87"/>
      <c r="EU44" s="87"/>
      <c r="EV44" s="87"/>
      <c r="EW44" s="87"/>
      <c r="EX44" s="87"/>
      <c r="EY44" s="87"/>
      <c r="EZ44" s="87"/>
      <c r="FA44" s="87"/>
      <c r="FB44" s="87"/>
      <c r="FC44" s="87"/>
      <c r="FD44" s="87"/>
      <c r="FE44" s="87"/>
      <c r="FF44" s="87"/>
      <c r="FG44" s="87"/>
      <c r="FH44" s="87"/>
      <c r="FI44" s="87"/>
      <c r="FJ44" s="87"/>
      <c r="FK44" s="87"/>
      <c r="FL44" s="87"/>
      <c r="FM44" s="87"/>
      <c r="FN44" s="87"/>
      <c r="FO44" s="87"/>
      <c r="FP44" s="87"/>
      <c r="FQ44" s="87"/>
      <c r="FR44" s="87"/>
      <c r="FS44" s="87"/>
      <c r="FT44" s="87"/>
      <c r="FU44" s="87"/>
      <c r="FV44" s="87"/>
      <c r="FW44" s="87"/>
      <c r="FX44" s="87"/>
      <c r="FY44" s="87"/>
      <c r="FZ44" s="87"/>
      <c r="GA44" s="87"/>
      <c r="GB44" s="87"/>
      <c r="GC44" s="87"/>
      <c r="GD44" s="87"/>
      <c r="GE44" s="87"/>
      <c r="GF44" s="87"/>
      <c r="GG44" s="87"/>
      <c r="GH44" s="87"/>
      <c r="GI44" s="87"/>
      <c r="GJ44" s="87"/>
      <c r="GK44" s="87"/>
      <c r="GL44" s="87"/>
      <c r="GM44" s="87"/>
      <c r="GN44" s="87"/>
      <c r="GO44" s="87"/>
      <c r="GP44" s="87"/>
      <c r="GQ44" s="87"/>
      <c r="GR44" s="87"/>
      <c r="GS44" s="87"/>
      <c r="GT44" s="87"/>
      <c r="GU44" s="87"/>
      <c r="GV44" s="87"/>
      <c r="GW44" s="87"/>
      <c r="GX44" s="87"/>
      <c r="GY44" s="87"/>
      <c r="GZ44" s="87"/>
      <c r="HA44" s="87"/>
      <c r="HB44" s="87"/>
      <c r="HC44" s="87"/>
      <c r="HD44" s="87"/>
      <c r="HE44" s="87"/>
      <c r="HF44" s="87"/>
      <c r="HG44" s="87"/>
      <c r="HH44" s="87"/>
      <c r="HI44" s="87"/>
      <c r="HJ44" s="87"/>
      <c r="HK44" s="87"/>
      <c r="HL44" s="87"/>
      <c r="HM44" s="87"/>
      <c r="HN44" s="87"/>
      <c r="HO44" s="87"/>
      <c r="HP44" s="87"/>
      <c r="HQ44" s="87"/>
      <c r="HR44" s="87"/>
      <c r="HS44" s="87"/>
      <c r="HT44" s="87"/>
      <c r="HU44" s="87"/>
      <c r="HV44" s="87"/>
      <c r="HW44" s="87"/>
      <c r="HX44" s="87"/>
      <c r="HY44" s="87"/>
      <c r="HZ44" s="87"/>
      <c r="IA44" s="87"/>
      <c r="IB44" s="87"/>
      <c r="IC44" s="87"/>
      <c r="ID44" s="87"/>
      <c r="IE44" s="87"/>
      <c r="IF44" s="87"/>
      <c r="IG44" s="87"/>
      <c r="IH44" s="87"/>
      <c r="II44" s="87"/>
      <c r="IJ44" s="87"/>
      <c r="IK44" s="87"/>
      <c r="IL44" s="87"/>
      <c r="IM44" s="87"/>
      <c r="IN44" s="87"/>
      <c r="IO44" s="87"/>
      <c r="IP44" s="87"/>
      <c r="IQ44" s="87"/>
    </row>
    <row r="45" spans="1:251" s="21" customFormat="1" ht="6" customHeight="1">
      <c r="A45" s="92"/>
      <c r="B45" s="95"/>
      <c r="C45" s="93" t="str">
        <f>IF(ISBLANK('支出总表（引用）'!A47)," ",'支出总表（引用）'!A47)</f>
        <v> </v>
      </c>
      <c r="D45" s="43" t="str">
        <f>IF(ISBLANK('支出总表（引用）'!B47)," ",'支出总表（引用）'!B47)</f>
        <v> 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7"/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7"/>
      <c r="FK45" s="87"/>
      <c r="FL45" s="87"/>
      <c r="FM45" s="87"/>
      <c r="FN45" s="87"/>
      <c r="FO45" s="87"/>
      <c r="FP45" s="87"/>
      <c r="FQ45" s="87"/>
      <c r="FR45" s="87"/>
      <c r="FS45" s="87"/>
      <c r="FT45" s="87"/>
      <c r="FU45" s="87"/>
      <c r="FV45" s="87"/>
      <c r="FW45" s="87"/>
      <c r="FX45" s="87"/>
      <c r="FY45" s="87"/>
      <c r="FZ45" s="87"/>
      <c r="GA45" s="87"/>
      <c r="GB45" s="87"/>
      <c r="GC45" s="87"/>
      <c r="GD45" s="87"/>
      <c r="GE45" s="87"/>
      <c r="GF45" s="87"/>
      <c r="GG45" s="87"/>
      <c r="GH45" s="87"/>
      <c r="GI45" s="87"/>
      <c r="GJ45" s="87"/>
      <c r="GK45" s="87"/>
      <c r="GL45" s="87"/>
      <c r="GM45" s="87"/>
      <c r="GN45" s="87"/>
      <c r="GO45" s="87"/>
      <c r="GP45" s="87"/>
      <c r="GQ45" s="87"/>
      <c r="GR45" s="87"/>
      <c r="GS45" s="87"/>
      <c r="GT45" s="87"/>
      <c r="GU45" s="87"/>
      <c r="GV45" s="87"/>
      <c r="GW45" s="87"/>
      <c r="GX45" s="87"/>
      <c r="GY45" s="87"/>
      <c r="GZ45" s="87"/>
      <c r="HA45" s="87"/>
      <c r="HB45" s="87"/>
      <c r="HC45" s="87"/>
      <c r="HD45" s="87"/>
      <c r="HE45" s="87"/>
      <c r="HF45" s="87"/>
      <c r="HG45" s="87"/>
      <c r="HH45" s="87"/>
      <c r="HI45" s="87"/>
      <c r="HJ45" s="87"/>
      <c r="HK45" s="87"/>
      <c r="HL45" s="87"/>
      <c r="HM45" s="87"/>
      <c r="HN45" s="87"/>
      <c r="HO45" s="87"/>
      <c r="HP45" s="87"/>
      <c r="HQ45" s="87"/>
      <c r="HR45" s="87"/>
      <c r="HS45" s="87"/>
      <c r="HT45" s="87"/>
      <c r="HU45" s="87"/>
      <c r="HV45" s="87"/>
      <c r="HW45" s="87"/>
      <c r="HX45" s="87"/>
      <c r="HY45" s="87"/>
      <c r="HZ45" s="87"/>
      <c r="IA45" s="87"/>
      <c r="IB45" s="87"/>
      <c r="IC45" s="87"/>
      <c r="ID45" s="87"/>
      <c r="IE45" s="87"/>
      <c r="IF45" s="87"/>
      <c r="IG45" s="87"/>
      <c r="IH45" s="87"/>
      <c r="II45" s="87"/>
      <c r="IJ45" s="87"/>
      <c r="IK45" s="87"/>
      <c r="IL45" s="87"/>
      <c r="IM45" s="87"/>
      <c r="IN45" s="87"/>
      <c r="IO45" s="87"/>
      <c r="IP45" s="87"/>
      <c r="IQ45" s="87"/>
    </row>
    <row r="46" spans="1:251" s="21" customFormat="1" ht="6" customHeight="1">
      <c r="A46" s="92"/>
      <c r="B46" s="95"/>
      <c r="C46" s="93" t="str">
        <f>IF(ISBLANK('支出总表（引用）'!A48)," ",'支出总表（引用）'!A48)</f>
        <v> </v>
      </c>
      <c r="D46" s="43" t="str">
        <f>IF(ISBLANK('支出总表（引用）'!B48)," ",'支出总表（引用）'!B48)</f>
        <v> </v>
      </c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7"/>
      <c r="EO46" s="87"/>
      <c r="EP46" s="87"/>
      <c r="EQ46" s="87"/>
      <c r="ER46" s="87"/>
      <c r="ES46" s="87"/>
      <c r="ET46" s="87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7"/>
      <c r="FF46" s="87"/>
      <c r="FG46" s="87"/>
      <c r="FH46" s="87"/>
      <c r="FI46" s="87"/>
      <c r="FJ46" s="87"/>
      <c r="FK46" s="87"/>
      <c r="FL46" s="87"/>
      <c r="FM46" s="87"/>
      <c r="FN46" s="87"/>
      <c r="FO46" s="87"/>
      <c r="FP46" s="87"/>
      <c r="FQ46" s="87"/>
      <c r="FR46" s="87"/>
      <c r="FS46" s="87"/>
      <c r="FT46" s="87"/>
      <c r="FU46" s="87"/>
      <c r="FV46" s="87"/>
      <c r="FW46" s="87"/>
      <c r="FX46" s="87"/>
      <c r="FY46" s="87"/>
      <c r="FZ46" s="87"/>
      <c r="GA46" s="87"/>
      <c r="GB46" s="87"/>
      <c r="GC46" s="87"/>
      <c r="GD46" s="87"/>
      <c r="GE46" s="87"/>
      <c r="GF46" s="87"/>
      <c r="GG46" s="87"/>
      <c r="GH46" s="87"/>
      <c r="GI46" s="87"/>
      <c r="GJ46" s="87"/>
      <c r="GK46" s="87"/>
      <c r="GL46" s="87"/>
      <c r="GM46" s="87"/>
      <c r="GN46" s="87"/>
      <c r="GO46" s="87"/>
      <c r="GP46" s="87"/>
      <c r="GQ46" s="87"/>
      <c r="GR46" s="87"/>
      <c r="GS46" s="87"/>
      <c r="GT46" s="87"/>
      <c r="GU46" s="87"/>
      <c r="GV46" s="87"/>
      <c r="GW46" s="87"/>
      <c r="GX46" s="87"/>
      <c r="GY46" s="87"/>
      <c r="GZ46" s="87"/>
      <c r="HA46" s="87"/>
      <c r="HB46" s="87"/>
      <c r="HC46" s="87"/>
      <c r="HD46" s="87"/>
      <c r="HE46" s="87"/>
      <c r="HF46" s="87"/>
      <c r="HG46" s="87"/>
      <c r="HH46" s="87"/>
      <c r="HI46" s="87"/>
      <c r="HJ46" s="87"/>
      <c r="HK46" s="87"/>
      <c r="HL46" s="87"/>
      <c r="HM46" s="87"/>
      <c r="HN46" s="87"/>
      <c r="HO46" s="87"/>
      <c r="HP46" s="87"/>
      <c r="HQ46" s="87"/>
      <c r="HR46" s="87"/>
      <c r="HS46" s="87"/>
      <c r="HT46" s="87"/>
      <c r="HU46" s="87"/>
      <c r="HV46" s="87"/>
      <c r="HW46" s="87"/>
      <c r="HX46" s="87"/>
      <c r="HY46" s="87"/>
      <c r="HZ46" s="87"/>
      <c r="IA46" s="87"/>
      <c r="IB46" s="87"/>
      <c r="IC46" s="87"/>
      <c r="ID46" s="87"/>
      <c r="IE46" s="87"/>
      <c r="IF46" s="87"/>
      <c r="IG46" s="87"/>
      <c r="IH46" s="87"/>
      <c r="II46" s="87"/>
      <c r="IJ46" s="87"/>
      <c r="IK46" s="87"/>
      <c r="IL46" s="87"/>
      <c r="IM46" s="87"/>
      <c r="IN46" s="87"/>
      <c r="IO46" s="87"/>
      <c r="IP46" s="87"/>
      <c r="IQ46" s="87"/>
    </row>
    <row r="47" spans="1:251" s="21" customFormat="1" ht="6" customHeight="1">
      <c r="A47" s="92"/>
      <c r="B47" s="95"/>
      <c r="C47" s="93" t="str">
        <f>IF(ISBLANK('支出总表（引用）'!A49)," ",'支出总表（引用）'!A49)</f>
        <v> </v>
      </c>
      <c r="D47" s="43" t="str">
        <f>IF(ISBLANK('支出总表（引用）'!B49)," ",'支出总表（引用）'!B49)</f>
        <v> 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7"/>
      <c r="FL47" s="87"/>
      <c r="FM47" s="87"/>
      <c r="FN47" s="87"/>
      <c r="FO47" s="87"/>
      <c r="FP47" s="87"/>
      <c r="FQ47" s="87"/>
      <c r="FR47" s="87"/>
      <c r="FS47" s="87"/>
      <c r="FT47" s="87"/>
      <c r="FU47" s="87"/>
      <c r="FV47" s="87"/>
      <c r="FW47" s="87"/>
      <c r="FX47" s="87"/>
      <c r="FY47" s="87"/>
      <c r="FZ47" s="87"/>
      <c r="GA47" s="87"/>
      <c r="GB47" s="87"/>
      <c r="GC47" s="87"/>
      <c r="GD47" s="87"/>
      <c r="GE47" s="87"/>
      <c r="GF47" s="87"/>
      <c r="GG47" s="87"/>
      <c r="GH47" s="87"/>
      <c r="GI47" s="87"/>
      <c r="GJ47" s="87"/>
      <c r="GK47" s="87"/>
      <c r="GL47" s="87"/>
      <c r="GM47" s="87"/>
      <c r="GN47" s="87"/>
      <c r="GO47" s="87"/>
      <c r="GP47" s="87"/>
      <c r="GQ47" s="87"/>
      <c r="GR47" s="87"/>
      <c r="GS47" s="87"/>
      <c r="GT47" s="87"/>
      <c r="GU47" s="87"/>
      <c r="GV47" s="87"/>
      <c r="GW47" s="87"/>
      <c r="GX47" s="87"/>
      <c r="GY47" s="87"/>
      <c r="GZ47" s="87"/>
      <c r="HA47" s="87"/>
      <c r="HB47" s="87"/>
      <c r="HC47" s="87"/>
      <c r="HD47" s="87"/>
      <c r="HE47" s="87"/>
      <c r="HF47" s="87"/>
      <c r="HG47" s="87"/>
      <c r="HH47" s="87"/>
      <c r="HI47" s="87"/>
      <c r="HJ47" s="87"/>
      <c r="HK47" s="87"/>
      <c r="HL47" s="87"/>
      <c r="HM47" s="87"/>
      <c r="HN47" s="87"/>
      <c r="HO47" s="87"/>
      <c r="HP47" s="87"/>
      <c r="HQ47" s="87"/>
      <c r="HR47" s="87"/>
      <c r="HS47" s="87"/>
      <c r="HT47" s="87"/>
      <c r="HU47" s="87"/>
      <c r="HV47" s="87"/>
      <c r="HW47" s="87"/>
      <c r="HX47" s="87"/>
      <c r="HY47" s="87"/>
      <c r="HZ47" s="87"/>
      <c r="IA47" s="87"/>
      <c r="IB47" s="87"/>
      <c r="IC47" s="87"/>
      <c r="ID47" s="87"/>
      <c r="IE47" s="87"/>
      <c r="IF47" s="87"/>
      <c r="IG47" s="87"/>
      <c r="IH47" s="87"/>
      <c r="II47" s="87"/>
      <c r="IJ47" s="87"/>
      <c r="IK47" s="87"/>
      <c r="IL47" s="87"/>
      <c r="IM47" s="87"/>
      <c r="IN47" s="87"/>
      <c r="IO47" s="87"/>
      <c r="IP47" s="87"/>
      <c r="IQ47" s="87"/>
    </row>
    <row r="48" spans="1:251" s="21" customFormat="1" ht="15.75" customHeight="1">
      <c r="A48" s="94"/>
      <c r="B48" s="95"/>
      <c r="C48" s="93"/>
      <c r="D48" s="43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87"/>
      <c r="EL48" s="87"/>
      <c r="EM48" s="87"/>
      <c r="EN48" s="87"/>
      <c r="EO48" s="87"/>
      <c r="EP48" s="87"/>
      <c r="EQ48" s="87"/>
      <c r="ER48" s="87"/>
      <c r="ES48" s="87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7"/>
      <c r="FF48" s="87"/>
      <c r="FG48" s="87"/>
      <c r="FH48" s="87"/>
      <c r="FI48" s="87"/>
      <c r="FJ48" s="87"/>
      <c r="FK48" s="87"/>
      <c r="FL48" s="87"/>
      <c r="FM48" s="87"/>
      <c r="FN48" s="87"/>
      <c r="FO48" s="87"/>
      <c r="FP48" s="87"/>
      <c r="FQ48" s="87"/>
      <c r="FR48" s="87"/>
      <c r="FS48" s="87"/>
      <c r="FT48" s="87"/>
      <c r="FU48" s="87"/>
      <c r="FV48" s="87"/>
      <c r="FW48" s="87"/>
      <c r="FX48" s="87"/>
      <c r="FY48" s="87"/>
      <c r="FZ48" s="87"/>
      <c r="GA48" s="87"/>
      <c r="GB48" s="87"/>
      <c r="GC48" s="87"/>
      <c r="GD48" s="87"/>
      <c r="GE48" s="87"/>
      <c r="GF48" s="87"/>
      <c r="GG48" s="87"/>
      <c r="GH48" s="87"/>
      <c r="GI48" s="87"/>
      <c r="GJ48" s="87"/>
      <c r="GK48" s="87"/>
      <c r="GL48" s="87"/>
      <c r="GM48" s="87"/>
      <c r="GN48" s="87"/>
      <c r="GO48" s="87"/>
      <c r="GP48" s="87"/>
      <c r="GQ48" s="87"/>
      <c r="GR48" s="87"/>
      <c r="GS48" s="87"/>
      <c r="GT48" s="87"/>
      <c r="GU48" s="87"/>
      <c r="GV48" s="87"/>
      <c r="GW48" s="87"/>
      <c r="GX48" s="87"/>
      <c r="GY48" s="87"/>
      <c r="GZ48" s="87"/>
      <c r="HA48" s="87"/>
      <c r="HB48" s="87"/>
      <c r="HC48" s="87"/>
      <c r="HD48" s="87"/>
      <c r="HE48" s="87"/>
      <c r="HF48" s="87"/>
      <c r="HG48" s="87"/>
      <c r="HH48" s="87"/>
      <c r="HI48" s="87"/>
      <c r="HJ48" s="87"/>
      <c r="HK48" s="87"/>
      <c r="HL48" s="87"/>
      <c r="HM48" s="87"/>
      <c r="HN48" s="87"/>
      <c r="HO48" s="87"/>
      <c r="HP48" s="87"/>
      <c r="HQ48" s="87"/>
      <c r="HR48" s="87"/>
      <c r="HS48" s="87"/>
      <c r="HT48" s="87"/>
      <c r="HU48" s="87"/>
      <c r="HV48" s="87"/>
      <c r="HW48" s="87"/>
      <c r="HX48" s="87"/>
      <c r="HY48" s="87"/>
      <c r="HZ48" s="87"/>
      <c r="IA48" s="87"/>
      <c r="IB48" s="87"/>
      <c r="IC48" s="87"/>
      <c r="ID48" s="87"/>
      <c r="IE48" s="87"/>
      <c r="IF48" s="87"/>
      <c r="IG48" s="87"/>
      <c r="IH48" s="87"/>
      <c r="II48" s="87"/>
      <c r="IJ48" s="87"/>
      <c r="IK48" s="87"/>
      <c r="IL48" s="87"/>
      <c r="IM48" s="87"/>
      <c r="IN48" s="87"/>
      <c r="IO48" s="87"/>
      <c r="IP48" s="87"/>
      <c r="IQ48" s="87"/>
    </row>
    <row r="49" spans="1:251" s="21" customFormat="1" ht="15.75" customHeight="1">
      <c r="A49" s="91" t="s">
        <v>18</v>
      </c>
      <c r="B49" s="61">
        <v>189.94</v>
      </c>
      <c r="C49" s="91" t="s">
        <v>19</v>
      </c>
      <c r="D49" s="53">
        <f>IF(ISBLANK('支出总表（引用）'!B7)," ",'支出总表（引用）'!B7)</f>
        <v>189.94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7"/>
      <c r="FL49" s="87"/>
      <c r="FM49" s="87"/>
      <c r="FN49" s="87"/>
      <c r="FO49" s="87"/>
      <c r="FP49" s="87"/>
      <c r="FQ49" s="87"/>
      <c r="FR49" s="87"/>
      <c r="FS49" s="87"/>
      <c r="FT49" s="87"/>
      <c r="FU49" s="87"/>
      <c r="FV49" s="87"/>
      <c r="FW49" s="87"/>
      <c r="FX49" s="87"/>
      <c r="FY49" s="87"/>
      <c r="FZ49" s="87"/>
      <c r="GA49" s="87"/>
      <c r="GB49" s="87"/>
      <c r="GC49" s="87"/>
      <c r="GD49" s="87"/>
      <c r="GE49" s="87"/>
      <c r="GF49" s="87"/>
      <c r="GG49" s="87"/>
      <c r="GH49" s="87"/>
      <c r="GI49" s="87"/>
      <c r="GJ49" s="87"/>
      <c r="GK49" s="87"/>
      <c r="GL49" s="87"/>
      <c r="GM49" s="87"/>
      <c r="GN49" s="87"/>
      <c r="GO49" s="87"/>
      <c r="GP49" s="87"/>
      <c r="GQ49" s="87"/>
      <c r="GR49" s="87"/>
      <c r="GS49" s="87"/>
      <c r="GT49" s="87"/>
      <c r="GU49" s="87"/>
      <c r="GV49" s="87"/>
      <c r="GW49" s="87"/>
      <c r="GX49" s="87"/>
      <c r="GY49" s="87"/>
      <c r="GZ49" s="87"/>
      <c r="HA49" s="87"/>
      <c r="HB49" s="87"/>
      <c r="HC49" s="87"/>
      <c r="HD49" s="87"/>
      <c r="HE49" s="87"/>
      <c r="HF49" s="87"/>
      <c r="HG49" s="87"/>
      <c r="HH49" s="87"/>
      <c r="HI49" s="87"/>
      <c r="HJ49" s="87"/>
      <c r="HK49" s="87"/>
      <c r="HL49" s="87"/>
      <c r="HM49" s="87"/>
      <c r="HN49" s="87"/>
      <c r="HO49" s="87"/>
      <c r="HP49" s="87"/>
      <c r="HQ49" s="87"/>
      <c r="HR49" s="87"/>
      <c r="HS49" s="87"/>
      <c r="HT49" s="87"/>
      <c r="HU49" s="87"/>
      <c r="HV49" s="87"/>
      <c r="HW49" s="87"/>
      <c r="HX49" s="87"/>
      <c r="HY49" s="87"/>
      <c r="HZ49" s="87"/>
      <c r="IA49" s="87"/>
      <c r="IB49" s="87"/>
      <c r="IC49" s="87"/>
      <c r="ID49" s="87"/>
      <c r="IE49" s="87"/>
      <c r="IF49" s="87"/>
      <c r="IG49" s="87"/>
      <c r="IH49" s="87"/>
      <c r="II49" s="87"/>
      <c r="IJ49" s="87"/>
      <c r="IK49" s="87"/>
      <c r="IL49" s="87"/>
      <c r="IM49" s="87"/>
      <c r="IN49" s="87"/>
      <c r="IO49" s="87"/>
      <c r="IP49" s="87"/>
      <c r="IQ49" s="87"/>
    </row>
    <row r="50" spans="1:251" s="21" customFormat="1" ht="15.75" customHeight="1">
      <c r="A50" s="94" t="s">
        <v>20</v>
      </c>
      <c r="B50" s="61"/>
      <c r="C50" s="94" t="s">
        <v>21</v>
      </c>
      <c r="D50" s="53" t="str">
        <f>IF(ISBLANK('支出总表（引用）'!C7)," ",'支出总表（引用）'!C7)</f>
        <v> 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7"/>
      <c r="EF50" s="87"/>
      <c r="EG50" s="87"/>
      <c r="EH50" s="87"/>
      <c r="EI50" s="87"/>
      <c r="EJ50" s="87"/>
      <c r="EK50" s="87"/>
      <c r="EL50" s="87"/>
      <c r="EM50" s="87"/>
      <c r="EN50" s="87"/>
      <c r="EO50" s="87"/>
      <c r="EP50" s="87"/>
      <c r="EQ50" s="87"/>
      <c r="ER50" s="87"/>
      <c r="ES50" s="87"/>
      <c r="ET50" s="87"/>
      <c r="EU50" s="87"/>
      <c r="EV50" s="87"/>
      <c r="EW50" s="87"/>
      <c r="EX50" s="87"/>
      <c r="EY50" s="87"/>
      <c r="EZ50" s="87"/>
      <c r="FA50" s="87"/>
      <c r="FB50" s="87"/>
      <c r="FC50" s="87"/>
      <c r="FD50" s="87"/>
      <c r="FE50" s="87"/>
      <c r="FF50" s="87"/>
      <c r="FG50" s="87"/>
      <c r="FH50" s="87"/>
      <c r="FI50" s="87"/>
      <c r="FJ50" s="87"/>
      <c r="FK50" s="87"/>
      <c r="FL50" s="87"/>
      <c r="FM50" s="87"/>
      <c r="FN50" s="87"/>
      <c r="FO50" s="87"/>
      <c r="FP50" s="87"/>
      <c r="FQ50" s="87"/>
      <c r="FR50" s="87"/>
      <c r="FS50" s="87"/>
      <c r="FT50" s="87"/>
      <c r="FU50" s="87"/>
      <c r="FV50" s="87"/>
      <c r="FW50" s="87"/>
      <c r="FX50" s="87"/>
      <c r="FY50" s="87"/>
      <c r="FZ50" s="87"/>
      <c r="GA50" s="87"/>
      <c r="GB50" s="87"/>
      <c r="GC50" s="87"/>
      <c r="GD50" s="87"/>
      <c r="GE50" s="87"/>
      <c r="GF50" s="87"/>
      <c r="GG50" s="87"/>
      <c r="GH50" s="87"/>
      <c r="GI50" s="87"/>
      <c r="GJ50" s="87"/>
      <c r="GK50" s="87"/>
      <c r="GL50" s="87"/>
      <c r="GM50" s="87"/>
      <c r="GN50" s="87"/>
      <c r="GO50" s="87"/>
      <c r="GP50" s="87"/>
      <c r="GQ50" s="87"/>
      <c r="GR50" s="87"/>
      <c r="GS50" s="87"/>
      <c r="GT50" s="87"/>
      <c r="GU50" s="87"/>
      <c r="GV50" s="87"/>
      <c r="GW50" s="87"/>
      <c r="GX50" s="87"/>
      <c r="GY50" s="87"/>
      <c r="GZ50" s="87"/>
      <c r="HA50" s="87"/>
      <c r="HB50" s="87"/>
      <c r="HC50" s="87"/>
      <c r="HD50" s="87"/>
      <c r="HE50" s="87"/>
      <c r="HF50" s="87"/>
      <c r="HG50" s="87"/>
      <c r="HH50" s="87"/>
      <c r="HI50" s="87"/>
      <c r="HJ50" s="87"/>
      <c r="HK50" s="87"/>
      <c r="HL50" s="87"/>
      <c r="HM50" s="87"/>
      <c r="HN50" s="87"/>
      <c r="HO50" s="87"/>
      <c r="HP50" s="87"/>
      <c r="HQ50" s="87"/>
      <c r="HR50" s="87"/>
      <c r="HS50" s="87"/>
      <c r="HT50" s="87"/>
      <c r="HU50" s="87"/>
      <c r="HV50" s="87"/>
      <c r="HW50" s="87"/>
      <c r="HX50" s="87"/>
      <c r="HY50" s="87"/>
      <c r="HZ50" s="87"/>
      <c r="IA50" s="87"/>
      <c r="IB50" s="87"/>
      <c r="IC50" s="87"/>
      <c r="ID50" s="87"/>
      <c r="IE50" s="87"/>
      <c r="IF50" s="87"/>
      <c r="IG50" s="87"/>
      <c r="IH50" s="87"/>
      <c r="II50" s="87"/>
      <c r="IJ50" s="87"/>
      <c r="IK50" s="87"/>
      <c r="IL50" s="87"/>
      <c r="IM50" s="87"/>
      <c r="IN50" s="87"/>
      <c r="IO50" s="87"/>
      <c r="IP50" s="87"/>
      <c r="IQ50" s="87"/>
    </row>
    <row r="51" spans="1:251" s="21" customFormat="1" ht="15.75" customHeight="1">
      <c r="A51" s="94" t="s">
        <v>22</v>
      </c>
      <c r="B51" s="61"/>
      <c r="C51" s="23"/>
      <c r="D51" s="23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87"/>
      <c r="DV51" s="87"/>
      <c r="DW51" s="87"/>
      <c r="DX51" s="87"/>
      <c r="DY51" s="87"/>
      <c r="DZ51" s="87"/>
      <c r="EA51" s="87"/>
      <c r="EB51" s="87"/>
      <c r="EC51" s="87"/>
      <c r="ED51" s="87"/>
      <c r="EE51" s="87"/>
      <c r="EF51" s="87"/>
      <c r="EG51" s="87"/>
      <c r="EH51" s="87"/>
      <c r="EI51" s="87"/>
      <c r="EJ51" s="87"/>
      <c r="EK51" s="87"/>
      <c r="EL51" s="87"/>
      <c r="EM51" s="87"/>
      <c r="EN51" s="87"/>
      <c r="EO51" s="87"/>
      <c r="EP51" s="87"/>
      <c r="EQ51" s="87"/>
      <c r="ER51" s="87"/>
      <c r="ES51" s="87"/>
      <c r="ET51" s="87"/>
      <c r="EU51" s="87"/>
      <c r="EV51" s="87"/>
      <c r="EW51" s="87"/>
      <c r="EX51" s="87"/>
      <c r="EY51" s="87"/>
      <c r="EZ51" s="87"/>
      <c r="FA51" s="87"/>
      <c r="FB51" s="87"/>
      <c r="FC51" s="87"/>
      <c r="FD51" s="87"/>
      <c r="FE51" s="87"/>
      <c r="FF51" s="87"/>
      <c r="FG51" s="87"/>
      <c r="FH51" s="87"/>
      <c r="FI51" s="87"/>
      <c r="FJ51" s="87"/>
      <c r="FK51" s="87"/>
      <c r="FL51" s="87"/>
      <c r="FM51" s="87"/>
      <c r="FN51" s="87"/>
      <c r="FO51" s="87"/>
      <c r="FP51" s="87"/>
      <c r="FQ51" s="87"/>
      <c r="FR51" s="87"/>
      <c r="FS51" s="87"/>
      <c r="FT51" s="87"/>
      <c r="FU51" s="87"/>
      <c r="FV51" s="87"/>
      <c r="FW51" s="87"/>
      <c r="FX51" s="87"/>
      <c r="FY51" s="87"/>
      <c r="FZ51" s="87"/>
      <c r="GA51" s="87"/>
      <c r="GB51" s="87"/>
      <c r="GC51" s="87"/>
      <c r="GD51" s="87"/>
      <c r="GE51" s="87"/>
      <c r="GF51" s="87"/>
      <c r="GG51" s="87"/>
      <c r="GH51" s="87"/>
      <c r="GI51" s="87"/>
      <c r="GJ51" s="87"/>
      <c r="GK51" s="87"/>
      <c r="GL51" s="87"/>
      <c r="GM51" s="87"/>
      <c r="GN51" s="87"/>
      <c r="GO51" s="87"/>
      <c r="GP51" s="87"/>
      <c r="GQ51" s="87"/>
      <c r="GR51" s="87"/>
      <c r="GS51" s="87"/>
      <c r="GT51" s="87"/>
      <c r="GU51" s="87"/>
      <c r="GV51" s="87"/>
      <c r="GW51" s="87"/>
      <c r="GX51" s="87"/>
      <c r="GY51" s="87"/>
      <c r="GZ51" s="87"/>
      <c r="HA51" s="87"/>
      <c r="HB51" s="87"/>
      <c r="HC51" s="87"/>
      <c r="HD51" s="87"/>
      <c r="HE51" s="87"/>
      <c r="HF51" s="87"/>
      <c r="HG51" s="87"/>
      <c r="HH51" s="87"/>
      <c r="HI51" s="87"/>
      <c r="HJ51" s="87"/>
      <c r="HK51" s="87"/>
      <c r="HL51" s="87"/>
      <c r="HM51" s="87"/>
      <c r="HN51" s="87"/>
      <c r="HO51" s="87"/>
      <c r="HP51" s="87"/>
      <c r="HQ51" s="87"/>
      <c r="HR51" s="87"/>
      <c r="HS51" s="87"/>
      <c r="HT51" s="87"/>
      <c r="HU51" s="87"/>
      <c r="HV51" s="87"/>
      <c r="HW51" s="87"/>
      <c r="HX51" s="87"/>
      <c r="HY51" s="87"/>
      <c r="HZ51" s="87"/>
      <c r="IA51" s="87"/>
      <c r="IB51" s="87"/>
      <c r="IC51" s="87"/>
      <c r="ID51" s="87"/>
      <c r="IE51" s="87"/>
      <c r="IF51" s="87"/>
      <c r="IG51" s="87"/>
      <c r="IH51" s="87"/>
      <c r="II51" s="87"/>
      <c r="IJ51" s="87"/>
      <c r="IK51" s="87"/>
      <c r="IL51" s="87"/>
      <c r="IM51" s="87"/>
      <c r="IN51" s="87"/>
      <c r="IO51" s="87"/>
      <c r="IP51" s="87"/>
      <c r="IQ51" s="87"/>
    </row>
    <row r="52" spans="1:251" s="21" customFormat="1" ht="15.75" customHeight="1">
      <c r="A52" s="92"/>
      <c r="B52" s="61"/>
      <c r="C52" s="92"/>
      <c r="D52" s="53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87"/>
      <c r="EH52" s="87"/>
      <c r="EI52" s="87"/>
      <c r="EJ52" s="87"/>
      <c r="EK52" s="87"/>
      <c r="EL52" s="87"/>
      <c r="EM52" s="87"/>
      <c r="EN52" s="87"/>
      <c r="EO52" s="87"/>
      <c r="EP52" s="87"/>
      <c r="EQ52" s="87"/>
      <c r="ER52" s="87"/>
      <c r="ES52" s="87"/>
      <c r="ET52" s="87"/>
      <c r="EU52" s="87"/>
      <c r="EV52" s="87"/>
      <c r="EW52" s="87"/>
      <c r="EX52" s="87"/>
      <c r="EY52" s="87"/>
      <c r="EZ52" s="87"/>
      <c r="FA52" s="87"/>
      <c r="FB52" s="87"/>
      <c r="FC52" s="87"/>
      <c r="FD52" s="87"/>
      <c r="FE52" s="87"/>
      <c r="FF52" s="87"/>
      <c r="FG52" s="87"/>
      <c r="FH52" s="87"/>
      <c r="FI52" s="87"/>
      <c r="FJ52" s="87"/>
      <c r="FK52" s="87"/>
      <c r="FL52" s="87"/>
      <c r="FM52" s="87"/>
      <c r="FN52" s="87"/>
      <c r="FO52" s="87"/>
      <c r="FP52" s="87"/>
      <c r="FQ52" s="87"/>
      <c r="FR52" s="87"/>
      <c r="FS52" s="87"/>
      <c r="FT52" s="87"/>
      <c r="FU52" s="87"/>
      <c r="FV52" s="87"/>
      <c r="FW52" s="87"/>
      <c r="FX52" s="87"/>
      <c r="FY52" s="87"/>
      <c r="FZ52" s="87"/>
      <c r="GA52" s="87"/>
      <c r="GB52" s="87"/>
      <c r="GC52" s="87"/>
      <c r="GD52" s="87"/>
      <c r="GE52" s="87"/>
      <c r="GF52" s="87"/>
      <c r="GG52" s="87"/>
      <c r="GH52" s="87"/>
      <c r="GI52" s="87"/>
      <c r="GJ52" s="87"/>
      <c r="GK52" s="87"/>
      <c r="GL52" s="87"/>
      <c r="GM52" s="87"/>
      <c r="GN52" s="87"/>
      <c r="GO52" s="87"/>
      <c r="GP52" s="87"/>
      <c r="GQ52" s="87"/>
      <c r="GR52" s="87"/>
      <c r="GS52" s="87"/>
      <c r="GT52" s="87"/>
      <c r="GU52" s="87"/>
      <c r="GV52" s="87"/>
      <c r="GW52" s="87"/>
      <c r="GX52" s="87"/>
      <c r="GY52" s="87"/>
      <c r="GZ52" s="87"/>
      <c r="HA52" s="87"/>
      <c r="HB52" s="87"/>
      <c r="HC52" s="87"/>
      <c r="HD52" s="87"/>
      <c r="HE52" s="87"/>
      <c r="HF52" s="87"/>
      <c r="HG52" s="87"/>
      <c r="HH52" s="87"/>
      <c r="HI52" s="87"/>
      <c r="HJ52" s="87"/>
      <c r="HK52" s="87"/>
      <c r="HL52" s="87"/>
      <c r="HM52" s="87"/>
      <c r="HN52" s="87"/>
      <c r="HO52" s="87"/>
      <c r="HP52" s="87"/>
      <c r="HQ52" s="87"/>
      <c r="HR52" s="87"/>
      <c r="HS52" s="87"/>
      <c r="HT52" s="87"/>
      <c r="HU52" s="87"/>
      <c r="HV52" s="87"/>
      <c r="HW52" s="87"/>
      <c r="HX52" s="87"/>
      <c r="HY52" s="87"/>
      <c r="HZ52" s="87"/>
      <c r="IA52" s="87"/>
      <c r="IB52" s="87"/>
      <c r="IC52" s="87"/>
      <c r="ID52" s="87"/>
      <c r="IE52" s="87"/>
      <c r="IF52" s="87"/>
      <c r="IG52" s="87"/>
      <c r="IH52" s="87"/>
      <c r="II52" s="87"/>
      <c r="IJ52" s="87"/>
      <c r="IK52" s="87"/>
      <c r="IL52" s="87"/>
      <c r="IM52" s="87"/>
      <c r="IN52" s="87"/>
      <c r="IO52" s="87"/>
      <c r="IP52" s="87"/>
      <c r="IQ52" s="87"/>
    </row>
    <row r="53" spans="1:251" s="21" customFormat="1" ht="15.75" customHeight="1">
      <c r="A53" s="91" t="s">
        <v>23</v>
      </c>
      <c r="B53" s="61">
        <v>189.94</v>
      </c>
      <c r="C53" s="91" t="s">
        <v>24</v>
      </c>
      <c r="D53" s="53">
        <f>B53</f>
        <v>189.94</v>
      </c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87"/>
      <c r="DY53" s="87"/>
      <c r="DZ53" s="87"/>
      <c r="EA53" s="87"/>
      <c r="EB53" s="87"/>
      <c r="EC53" s="87"/>
      <c r="ED53" s="87"/>
      <c r="EE53" s="87"/>
      <c r="EF53" s="87"/>
      <c r="EG53" s="87"/>
      <c r="EH53" s="87"/>
      <c r="EI53" s="87"/>
      <c r="EJ53" s="87"/>
      <c r="EK53" s="87"/>
      <c r="EL53" s="87"/>
      <c r="EM53" s="87"/>
      <c r="EN53" s="87"/>
      <c r="EO53" s="87"/>
      <c r="EP53" s="87"/>
      <c r="EQ53" s="87"/>
      <c r="ER53" s="87"/>
      <c r="ES53" s="87"/>
      <c r="ET53" s="87"/>
      <c r="EU53" s="87"/>
      <c r="EV53" s="87"/>
      <c r="EW53" s="87"/>
      <c r="EX53" s="87"/>
      <c r="EY53" s="87"/>
      <c r="EZ53" s="87"/>
      <c r="FA53" s="87"/>
      <c r="FB53" s="87"/>
      <c r="FC53" s="87"/>
      <c r="FD53" s="87"/>
      <c r="FE53" s="87"/>
      <c r="FF53" s="87"/>
      <c r="FG53" s="87"/>
      <c r="FH53" s="87"/>
      <c r="FI53" s="87"/>
      <c r="FJ53" s="87"/>
      <c r="FK53" s="87"/>
      <c r="FL53" s="87"/>
      <c r="FM53" s="87"/>
      <c r="FN53" s="87"/>
      <c r="FO53" s="87"/>
      <c r="FP53" s="87"/>
      <c r="FQ53" s="87"/>
      <c r="FR53" s="87"/>
      <c r="FS53" s="87"/>
      <c r="FT53" s="87"/>
      <c r="FU53" s="87"/>
      <c r="FV53" s="87"/>
      <c r="FW53" s="87"/>
      <c r="FX53" s="87"/>
      <c r="FY53" s="87"/>
      <c r="FZ53" s="87"/>
      <c r="GA53" s="87"/>
      <c r="GB53" s="87"/>
      <c r="GC53" s="87"/>
      <c r="GD53" s="87"/>
      <c r="GE53" s="87"/>
      <c r="GF53" s="87"/>
      <c r="GG53" s="87"/>
      <c r="GH53" s="87"/>
      <c r="GI53" s="87"/>
      <c r="GJ53" s="87"/>
      <c r="GK53" s="87"/>
      <c r="GL53" s="87"/>
      <c r="GM53" s="87"/>
      <c r="GN53" s="87"/>
      <c r="GO53" s="87"/>
      <c r="GP53" s="87"/>
      <c r="GQ53" s="87"/>
      <c r="GR53" s="87"/>
      <c r="GS53" s="87"/>
      <c r="GT53" s="87"/>
      <c r="GU53" s="87"/>
      <c r="GV53" s="87"/>
      <c r="GW53" s="87"/>
      <c r="GX53" s="87"/>
      <c r="GY53" s="87"/>
      <c r="GZ53" s="87"/>
      <c r="HA53" s="87"/>
      <c r="HB53" s="87"/>
      <c r="HC53" s="87"/>
      <c r="HD53" s="87"/>
      <c r="HE53" s="87"/>
      <c r="HF53" s="87"/>
      <c r="HG53" s="87"/>
      <c r="HH53" s="87"/>
      <c r="HI53" s="87"/>
      <c r="HJ53" s="87"/>
      <c r="HK53" s="87"/>
      <c r="HL53" s="87"/>
      <c r="HM53" s="87"/>
      <c r="HN53" s="87"/>
      <c r="HO53" s="87"/>
      <c r="HP53" s="87"/>
      <c r="HQ53" s="87"/>
      <c r="HR53" s="87"/>
      <c r="HS53" s="87"/>
      <c r="HT53" s="87"/>
      <c r="HU53" s="87"/>
      <c r="HV53" s="87"/>
      <c r="HW53" s="87"/>
      <c r="HX53" s="87"/>
      <c r="HY53" s="87"/>
      <c r="HZ53" s="87"/>
      <c r="IA53" s="87"/>
      <c r="IB53" s="87"/>
      <c r="IC53" s="87"/>
      <c r="ID53" s="87"/>
      <c r="IE53" s="87"/>
      <c r="IF53" s="87"/>
      <c r="IG53" s="87"/>
      <c r="IH53" s="87"/>
      <c r="II53" s="87"/>
      <c r="IJ53" s="87"/>
      <c r="IK53" s="87"/>
      <c r="IL53" s="87"/>
      <c r="IM53" s="87"/>
      <c r="IN53" s="87"/>
      <c r="IO53" s="87"/>
      <c r="IP53" s="87"/>
      <c r="IQ53" s="87"/>
    </row>
    <row r="54" spans="1:251" s="21" customFormat="1" ht="19.5" customHeight="1">
      <c r="A54" s="96"/>
      <c r="B54" s="97"/>
      <c r="C54" s="96"/>
      <c r="D54" s="96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7"/>
      <c r="DT54" s="87"/>
      <c r="DU54" s="87"/>
      <c r="DV54" s="87"/>
      <c r="DW54" s="87"/>
      <c r="DX54" s="87"/>
      <c r="DY54" s="87"/>
      <c r="DZ54" s="87"/>
      <c r="EA54" s="87"/>
      <c r="EB54" s="87"/>
      <c r="EC54" s="87"/>
      <c r="ED54" s="87"/>
      <c r="EE54" s="87"/>
      <c r="EF54" s="87"/>
      <c r="EG54" s="87"/>
      <c r="EH54" s="87"/>
      <c r="EI54" s="87"/>
      <c r="EJ54" s="87"/>
      <c r="EK54" s="87"/>
      <c r="EL54" s="87"/>
      <c r="EM54" s="87"/>
      <c r="EN54" s="87"/>
      <c r="EO54" s="87"/>
      <c r="EP54" s="87"/>
      <c r="EQ54" s="87"/>
      <c r="ER54" s="87"/>
      <c r="ES54" s="87"/>
      <c r="ET54" s="87"/>
      <c r="EU54" s="87"/>
      <c r="EV54" s="87"/>
      <c r="EW54" s="87"/>
      <c r="EX54" s="87"/>
      <c r="EY54" s="87"/>
      <c r="EZ54" s="87"/>
      <c r="FA54" s="87"/>
      <c r="FB54" s="87"/>
      <c r="FC54" s="87"/>
      <c r="FD54" s="87"/>
      <c r="FE54" s="87"/>
      <c r="FF54" s="87"/>
      <c r="FG54" s="87"/>
      <c r="FH54" s="87"/>
      <c r="FI54" s="87"/>
      <c r="FJ54" s="87"/>
      <c r="FK54" s="87"/>
      <c r="FL54" s="87"/>
      <c r="FM54" s="87"/>
      <c r="FN54" s="87"/>
      <c r="FO54" s="87"/>
      <c r="FP54" s="87"/>
      <c r="FQ54" s="87"/>
      <c r="FR54" s="87"/>
      <c r="FS54" s="87"/>
      <c r="FT54" s="87"/>
      <c r="FU54" s="87"/>
      <c r="FV54" s="87"/>
      <c r="FW54" s="87"/>
      <c r="FX54" s="87"/>
      <c r="FY54" s="87"/>
      <c r="FZ54" s="87"/>
      <c r="GA54" s="87"/>
      <c r="GB54" s="87"/>
      <c r="GC54" s="87"/>
      <c r="GD54" s="87"/>
      <c r="GE54" s="87"/>
      <c r="GF54" s="87"/>
      <c r="GG54" s="87"/>
      <c r="GH54" s="87"/>
      <c r="GI54" s="87"/>
      <c r="GJ54" s="87"/>
      <c r="GK54" s="87"/>
      <c r="GL54" s="87"/>
      <c r="GM54" s="87"/>
      <c r="GN54" s="87"/>
      <c r="GO54" s="87"/>
      <c r="GP54" s="87"/>
      <c r="GQ54" s="87"/>
      <c r="GR54" s="87"/>
      <c r="GS54" s="87"/>
      <c r="GT54" s="87"/>
      <c r="GU54" s="87"/>
      <c r="GV54" s="87"/>
      <c r="GW54" s="87"/>
      <c r="GX54" s="87"/>
      <c r="GY54" s="87"/>
      <c r="GZ54" s="87"/>
      <c r="HA54" s="87"/>
      <c r="HB54" s="87"/>
      <c r="HC54" s="87"/>
      <c r="HD54" s="87"/>
      <c r="HE54" s="87"/>
      <c r="HF54" s="87"/>
      <c r="HG54" s="87"/>
      <c r="HH54" s="87"/>
      <c r="HI54" s="87"/>
      <c r="HJ54" s="87"/>
      <c r="HK54" s="87"/>
      <c r="HL54" s="87"/>
      <c r="HM54" s="87"/>
      <c r="HN54" s="87"/>
      <c r="HO54" s="87"/>
      <c r="HP54" s="87"/>
      <c r="HQ54" s="87"/>
      <c r="HR54" s="87"/>
      <c r="HS54" s="87"/>
      <c r="HT54" s="87"/>
      <c r="HU54" s="87"/>
      <c r="HV54" s="87"/>
      <c r="HW54" s="87"/>
      <c r="HX54" s="87"/>
      <c r="HY54" s="87"/>
      <c r="HZ54" s="87"/>
      <c r="IA54" s="87"/>
      <c r="IB54" s="87"/>
      <c r="IC54" s="87"/>
      <c r="ID54" s="87"/>
      <c r="IE54" s="87"/>
      <c r="IF54" s="87"/>
      <c r="IG54" s="87"/>
      <c r="IH54" s="87"/>
      <c r="II54" s="87"/>
      <c r="IJ54" s="87"/>
      <c r="IK54" s="87"/>
      <c r="IL54" s="87"/>
      <c r="IM54" s="87"/>
      <c r="IN54" s="87"/>
      <c r="IO54" s="87"/>
      <c r="IP54" s="87"/>
      <c r="IQ54" s="87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13888888888889" right="0.7513888888888889" top="0" bottom="0" header="0.5" footer="0.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H11" sqref="H11"/>
    </sheetView>
  </sheetViews>
  <sheetFormatPr defaultColWidth="9.140625" defaultRowHeight="12.75" customHeight="1"/>
  <cols>
    <col min="1" max="1" width="48.28125" style="21" customWidth="1"/>
    <col min="2" max="2" width="26.7109375" style="21" customWidth="1"/>
    <col min="3" max="3" width="22.140625" style="21" customWidth="1"/>
    <col min="4" max="4" width="9.140625" style="21" customWidth="1"/>
    <col min="5" max="6" width="11.140625" style="21" customWidth="1"/>
    <col min="7" max="7" width="10.8515625" style="21" customWidth="1"/>
  </cols>
  <sheetData>
    <row r="1" s="21" customFormat="1" ht="15"/>
    <row r="2" spans="1:3" s="21" customFormat="1" ht="29.25" customHeight="1">
      <c r="A2" s="27" t="s">
        <v>162</v>
      </c>
      <c r="B2" s="27"/>
      <c r="C2" s="27"/>
    </row>
    <row r="3" s="21" customFormat="1" ht="17.25" customHeight="1"/>
    <row r="4" spans="1:3" s="21" customFormat="1" ht="15.75" customHeight="1">
      <c r="A4" s="28" t="s">
        <v>163</v>
      </c>
      <c r="B4" s="24" t="s">
        <v>29</v>
      </c>
      <c r="C4" s="24" t="s">
        <v>21</v>
      </c>
    </row>
    <row r="5" spans="1:3" s="21" customFormat="1" ht="19.5" customHeight="1">
      <c r="A5" s="28"/>
      <c r="B5" s="24"/>
      <c r="C5" s="24"/>
    </row>
    <row r="6" spans="1:3" s="21" customFormat="1" ht="22.5" customHeight="1">
      <c r="A6" s="24" t="s">
        <v>43</v>
      </c>
      <c r="B6" s="24">
        <v>1</v>
      </c>
      <c r="C6" s="24">
        <v>2</v>
      </c>
    </row>
    <row r="7" spans="1:6" s="21" customFormat="1" ht="27" customHeight="1">
      <c r="A7" s="29" t="s">
        <v>29</v>
      </c>
      <c r="B7" s="30">
        <v>189.94</v>
      </c>
      <c r="C7" s="31"/>
      <c r="D7" s="32"/>
      <c r="F7" s="32"/>
    </row>
    <row r="8" spans="1:3" s="21" customFormat="1" ht="27" customHeight="1">
      <c r="A8" s="29" t="s">
        <v>45</v>
      </c>
      <c r="B8" s="33">
        <v>14.6</v>
      </c>
      <c r="C8" s="34"/>
    </row>
    <row r="9" spans="1:3" s="21" customFormat="1" ht="27" customHeight="1">
      <c r="A9" s="29" t="s">
        <v>55</v>
      </c>
      <c r="B9" s="33">
        <v>171.14</v>
      </c>
      <c r="C9" s="34"/>
    </row>
    <row r="10" spans="1:3" s="21" customFormat="1" ht="27" customHeight="1">
      <c r="A10" s="29" t="s">
        <v>67</v>
      </c>
      <c r="B10" s="33">
        <v>4.2</v>
      </c>
      <c r="C10" s="34"/>
    </row>
    <row r="11" spans="1:3" s="21" customFormat="1" ht="27.75" customHeight="1">
      <c r="A11" s="35"/>
      <c r="B11" s="35"/>
      <c r="C11" s="36"/>
    </row>
    <row r="12" s="21" customFormat="1" ht="27.75" customHeight="1"/>
    <row r="13" s="21" customFormat="1" ht="27.75" customHeight="1"/>
    <row r="14" s="21" customFormat="1" ht="27.75" customHeight="1"/>
    <row r="15" s="2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26.28125" style="21" customWidth="1"/>
    <col min="2" max="2" width="23.28125" style="21" customWidth="1"/>
    <col min="3" max="3" width="23.8515625" style="21" customWidth="1"/>
    <col min="4" max="4" width="24.00390625" style="21" customWidth="1"/>
    <col min="5" max="5" width="23.28125" style="21" customWidth="1"/>
    <col min="6" max="6" width="9.140625" style="21" customWidth="1"/>
  </cols>
  <sheetData>
    <row r="1" spans="1:5" s="21" customFormat="1" ht="29.25" customHeight="1">
      <c r="A1" s="22" t="s">
        <v>164</v>
      </c>
      <c r="B1" s="22"/>
      <c r="C1" s="22"/>
      <c r="D1" s="22"/>
      <c r="E1" s="22"/>
    </row>
    <row r="2" spans="1:5" s="21" customFormat="1" ht="17.25" customHeight="1">
      <c r="A2" s="23"/>
      <c r="B2" s="23"/>
      <c r="C2" s="23"/>
      <c r="D2" s="23"/>
      <c r="E2" s="23"/>
    </row>
    <row r="3" spans="1:5" s="21" customFormat="1" ht="21.75" customHeight="1">
      <c r="A3" s="24" t="s">
        <v>163</v>
      </c>
      <c r="B3" s="24" t="s">
        <v>31</v>
      </c>
      <c r="C3" s="24" t="s">
        <v>81</v>
      </c>
      <c r="D3" s="24" t="s">
        <v>82</v>
      </c>
      <c r="E3" s="24" t="s">
        <v>165</v>
      </c>
    </row>
    <row r="4" spans="1:5" s="21" customFormat="1" ht="23.25" customHeight="1">
      <c r="A4" s="24"/>
      <c r="B4" s="24"/>
      <c r="C4" s="24"/>
      <c r="D4" s="24"/>
      <c r="E4" s="24"/>
    </row>
    <row r="5" spans="1:5" s="21" customFormat="1" ht="22.5" customHeight="1">
      <c r="A5" s="24" t="s">
        <v>43</v>
      </c>
      <c r="B5" s="24">
        <v>1</v>
      </c>
      <c r="C5" s="24">
        <v>2</v>
      </c>
      <c r="D5" s="24">
        <v>3</v>
      </c>
      <c r="E5" s="24">
        <v>4</v>
      </c>
    </row>
    <row r="6" spans="1:5" s="21" customFormat="1" ht="27" customHeight="1">
      <c r="A6" s="25" t="s">
        <v>29</v>
      </c>
      <c r="B6" s="26">
        <v>140.94</v>
      </c>
      <c r="C6" s="26">
        <v>140.94</v>
      </c>
      <c r="D6" s="26"/>
      <c r="E6" s="24"/>
    </row>
    <row r="7" spans="1:5" s="21" customFormat="1" ht="27" customHeight="1">
      <c r="A7" s="25" t="s">
        <v>45</v>
      </c>
      <c r="B7" s="26">
        <v>5.6</v>
      </c>
      <c r="C7" s="26">
        <v>5.6</v>
      </c>
      <c r="D7" s="26"/>
      <c r="E7" s="24"/>
    </row>
    <row r="8" spans="1:5" s="21" customFormat="1" ht="27" customHeight="1">
      <c r="A8" s="25" t="s">
        <v>55</v>
      </c>
      <c r="B8" s="26">
        <v>131.14</v>
      </c>
      <c r="C8" s="26">
        <v>131.14</v>
      </c>
      <c r="D8" s="26"/>
      <c r="E8" s="24"/>
    </row>
    <row r="9" spans="1:5" s="21" customFormat="1" ht="27" customHeight="1">
      <c r="A9" s="25" t="s">
        <v>67</v>
      </c>
      <c r="B9" s="26">
        <v>4.2</v>
      </c>
      <c r="C9" s="26">
        <v>4.2</v>
      </c>
      <c r="D9" s="26"/>
      <c r="E9" s="24"/>
    </row>
    <row r="10" s="21" customFormat="1" ht="27.75" customHeight="1"/>
    <row r="11" s="21" customFormat="1" ht="27.75" customHeight="1"/>
    <row r="12" s="21" customFormat="1" ht="27.75" customHeight="1"/>
    <row r="13" s="21" customFormat="1" ht="27.75" customHeight="1"/>
    <row r="14" s="21" customFormat="1" ht="27.75" customHeight="1"/>
    <row r="15" s="21" customFormat="1" ht="27.75" customHeight="1"/>
    <row r="16" s="21" customFormat="1" ht="27.75" customHeight="1"/>
    <row r="17" s="21" customFormat="1" ht="27.75" customHeight="1"/>
    <row r="18" s="21" customFormat="1" ht="27.75" customHeight="1"/>
    <row r="19" s="21" customFormat="1" ht="27.75" customHeight="1"/>
    <row r="20" s="21" customFormat="1" ht="27.75" customHeight="1"/>
    <row r="21" s="21" customFormat="1" ht="27.75" customHeight="1"/>
    <row r="22" s="21" customFormat="1" ht="27.75" customHeight="1"/>
    <row r="23" s="2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SheetLayoutView="100" workbookViewId="0" topLeftCell="A1">
      <selection activeCell="L11" sqref="L11"/>
    </sheetView>
  </sheetViews>
  <sheetFormatPr defaultColWidth="9.140625" defaultRowHeight="12.75"/>
  <cols>
    <col min="1" max="1" width="16.140625" style="0" customWidth="1"/>
    <col min="2" max="2" width="15.57421875" style="0" customWidth="1"/>
    <col min="4" max="4" width="21.28125" style="0" customWidth="1"/>
    <col min="6" max="6" width="22.57421875" style="0" customWidth="1"/>
    <col min="8" max="8" width="27.00390625" style="0" customWidth="1"/>
  </cols>
  <sheetData>
    <row r="1" spans="1:8" ht="22.5">
      <c r="A1" s="1" t="s">
        <v>166</v>
      </c>
      <c r="B1" s="1"/>
      <c r="C1" s="1"/>
      <c r="D1" s="1"/>
      <c r="E1" s="1"/>
      <c r="F1" s="1"/>
      <c r="G1" s="1"/>
      <c r="H1" s="1"/>
    </row>
    <row r="2" spans="1:8" ht="22.5" customHeight="1">
      <c r="A2" s="2" t="s">
        <v>167</v>
      </c>
      <c r="B2" s="2"/>
      <c r="C2" s="2"/>
      <c r="D2" s="2"/>
      <c r="E2" s="2"/>
      <c r="F2" s="2"/>
      <c r="G2" s="2"/>
      <c r="H2" s="2"/>
    </row>
    <row r="3" spans="1:8" ht="25.5" customHeight="1">
      <c r="A3" s="3" t="s">
        <v>157</v>
      </c>
      <c r="B3" s="4"/>
      <c r="C3" s="4"/>
      <c r="D3" s="4"/>
      <c r="E3" s="4"/>
      <c r="F3" s="4"/>
      <c r="G3" s="4"/>
      <c r="H3" s="5"/>
    </row>
    <row r="4" spans="1:8" ht="30.75" customHeight="1">
      <c r="A4" s="6" t="s">
        <v>168</v>
      </c>
      <c r="B4" s="4"/>
      <c r="C4" s="4"/>
      <c r="D4" s="4"/>
      <c r="E4" s="4"/>
      <c r="F4" s="4"/>
      <c r="G4" s="4"/>
      <c r="H4" s="5"/>
    </row>
    <row r="5" spans="1:8" ht="28.5" customHeight="1">
      <c r="A5" s="2" t="s">
        <v>169</v>
      </c>
      <c r="B5" s="2"/>
      <c r="C5" s="3" t="s">
        <v>170</v>
      </c>
      <c r="D5" s="5"/>
      <c r="E5" s="2" t="s">
        <v>171</v>
      </c>
      <c r="F5" s="2"/>
      <c r="G5" s="7" t="s">
        <v>172</v>
      </c>
      <c r="H5" s="7"/>
    </row>
    <row r="6" spans="1:8" ht="28.5" customHeight="1">
      <c r="A6" s="2" t="s">
        <v>173</v>
      </c>
      <c r="B6" s="2"/>
      <c r="C6" s="7" t="s">
        <v>174</v>
      </c>
      <c r="D6" s="7"/>
      <c r="E6" s="2" t="s">
        <v>175</v>
      </c>
      <c r="F6" s="2"/>
      <c r="G6" s="7" t="s">
        <v>176</v>
      </c>
      <c r="H6" s="7"/>
    </row>
    <row r="7" spans="1:8" ht="28.5" customHeight="1">
      <c r="A7" s="3" t="s">
        <v>177</v>
      </c>
      <c r="B7" s="5"/>
      <c r="C7" s="3" t="s">
        <v>178</v>
      </c>
      <c r="D7" s="5"/>
      <c r="E7" s="2" t="s">
        <v>179</v>
      </c>
      <c r="F7" s="2"/>
      <c r="G7" s="2" t="s">
        <v>180</v>
      </c>
      <c r="H7" s="2"/>
    </row>
    <row r="8" spans="1:8" ht="28.5" customHeight="1">
      <c r="A8" s="3" t="s">
        <v>181</v>
      </c>
      <c r="B8" s="5"/>
      <c r="C8" s="2" t="s">
        <v>182</v>
      </c>
      <c r="D8" s="2"/>
      <c r="E8" s="8" t="s">
        <v>183</v>
      </c>
      <c r="F8" s="9"/>
      <c r="G8" s="8" t="s">
        <v>182</v>
      </c>
      <c r="H8" s="9"/>
    </row>
    <row r="9" spans="1:8" ht="28.5" customHeight="1">
      <c r="A9" s="3" t="s">
        <v>184</v>
      </c>
      <c r="B9" s="5"/>
      <c r="C9" s="2" t="s">
        <v>185</v>
      </c>
      <c r="D9" s="2"/>
      <c r="E9" s="8" t="s">
        <v>186</v>
      </c>
      <c r="F9" s="9"/>
      <c r="G9" s="8" t="s">
        <v>187</v>
      </c>
      <c r="H9" s="9"/>
    </row>
    <row r="10" spans="1:8" ht="28.5" customHeight="1">
      <c r="A10" s="3" t="s">
        <v>188</v>
      </c>
      <c r="B10" s="5"/>
      <c r="C10" s="2" t="s">
        <v>189</v>
      </c>
      <c r="D10" s="2"/>
      <c r="E10" s="8" t="s">
        <v>190</v>
      </c>
      <c r="F10" s="9"/>
      <c r="G10" s="8" t="s">
        <v>189</v>
      </c>
      <c r="H10" s="9"/>
    </row>
    <row r="11" spans="1:8" ht="27" customHeight="1">
      <c r="A11" s="6" t="s">
        <v>191</v>
      </c>
      <c r="B11" s="4"/>
      <c r="C11" s="4"/>
      <c r="D11" s="4"/>
      <c r="E11" s="4"/>
      <c r="F11" s="4"/>
      <c r="G11" s="4"/>
      <c r="H11" s="5"/>
    </row>
    <row r="12" spans="1:8" ht="27" customHeight="1">
      <c r="A12" s="3" t="s">
        <v>192</v>
      </c>
      <c r="B12" s="5"/>
      <c r="C12" s="10" t="s">
        <v>193</v>
      </c>
      <c r="D12" s="11"/>
      <c r="E12" s="11"/>
      <c r="F12" s="11"/>
      <c r="G12" s="11"/>
      <c r="H12" s="12"/>
    </row>
    <row r="13" spans="1:8" ht="27" customHeight="1">
      <c r="A13" s="3" t="s">
        <v>194</v>
      </c>
      <c r="B13" s="5"/>
      <c r="C13" s="10" t="s">
        <v>195</v>
      </c>
      <c r="D13" s="11"/>
      <c r="E13" s="11"/>
      <c r="F13" s="11"/>
      <c r="G13" s="11"/>
      <c r="H13" s="12"/>
    </row>
    <row r="14" spans="1:8" ht="27" customHeight="1">
      <c r="A14" s="3" t="s">
        <v>196</v>
      </c>
      <c r="B14" s="5"/>
      <c r="C14" s="10" t="s">
        <v>197</v>
      </c>
      <c r="D14" s="11"/>
      <c r="E14" s="11"/>
      <c r="F14" s="11"/>
      <c r="G14" s="11"/>
      <c r="H14" s="12"/>
    </row>
    <row r="15" spans="1:8" ht="27" customHeight="1">
      <c r="A15" s="3" t="s">
        <v>198</v>
      </c>
      <c r="B15" s="5"/>
      <c r="C15" s="10" t="s">
        <v>193</v>
      </c>
      <c r="D15" s="11"/>
      <c r="E15" s="11"/>
      <c r="F15" s="11"/>
      <c r="G15" s="11"/>
      <c r="H15" s="12"/>
    </row>
    <row r="16" spans="1:8" ht="27" customHeight="1">
      <c r="A16" s="3" t="s">
        <v>199</v>
      </c>
      <c r="B16" s="5"/>
      <c r="C16" s="10" t="s">
        <v>193</v>
      </c>
      <c r="D16" s="11"/>
      <c r="E16" s="11"/>
      <c r="F16" s="11"/>
      <c r="G16" s="11"/>
      <c r="H16" s="12"/>
    </row>
    <row r="17" spans="1:8" ht="27" customHeight="1">
      <c r="A17" s="6" t="s">
        <v>200</v>
      </c>
      <c r="B17" s="13"/>
      <c r="C17" s="13"/>
      <c r="D17" s="13"/>
      <c r="E17" s="13"/>
      <c r="F17" s="13"/>
      <c r="G17" s="13"/>
      <c r="H17" s="14"/>
    </row>
    <row r="18" spans="1:8" ht="27" customHeight="1">
      <c r="A18" s="3" t="s">
        <v>201</v>
      </c>
      <c r="B18" s="5"/>
      <c r="C18" s="10" t="s">
        <v>195</v>
      </c>
      <c r="D18" s="11"/>
      <c r="E18" s="11"/>
      <c r="F18" s="11"/>
      <c r="G18" s="11"/>
      <c r="H18" s="12"/>
    </row>
    <row r="19" spans="1:8" ht="27" customHeight="1">
      <c r="A19" s="3" t="s">
        <v>202</v>
      </c>
      <c r="B19" s="5"/>
      <c r="C19" s="10" t="s">
        <v>203</v>
      </c>
      <c r="D19" s="11"/>
      <c r="E19" s="11"/>
      <c r="F19" s="11"/>
      <c r="G19" s="11"/>
      <c r="H19" s="12"/>
    </row>
    <row r="20" spans="1:8" ht="27" customHeight="1">
      <c r="A20" s="3" t="s">
        <v>204</v>
      </c>
      <c r="B20" s="5"/>
      <c r="C20" s="10" t="s">
        <v>203</v>
      </c>
      <c r="D20" s="11"/>
      <c r="E20" s="11"/>
      <c r="F20" s="11"/>
      <c r="G20" s="11"/>
      <c r="H20" s="12"/>
    </row>
    <row r="21" spans="1:8" ht="27" customHeight="1">
      <c r="A21" s="15" t="s">
        <v>205</v>
      </c>
      <c r="B21" s="2"/>
      <c r="C21" s="2"/>
      <c r="D21" s="2"/>
      <c r="E21" s="2"/>
      <c r="F21" s="2"/>
      <c r="G21" s="2"/>
      <c r="H21" s="2"/>
    </row>
    <row r="22" spans="1:8" ht="27" customHeight="1">
      <c r="A22" s="16" t="s">
        <v>206</v>
      </c>
      <c r="B22" s="16"/>
      <c r="C22" s="16"/>
      <c r="D22" s="16"/>
      <c r="E22" s="16"/>
      <c r="F22" s="16"/>
      <c r="G22" s="16"/>
      <c r="H22" s="16"/>
    </row>
    <row r="23" spans="1:8" ht="27" customHeight="1">
      <c r="A23" s="2" t="s">
        <v>207</v>
      </c>
      <c r="B23" s="7" t="s">
        <v>208</v>
      </c>
      <c r="C23" s="2" t="s">
        <v>209</v>
      </c>
      <c r="D23" s="2"/>
      <c r="E23" s="2"/>
      <c r="F23" s="2"/>
      <c r="G23" s="7" t="s">
        <v>210</v>
      </c>
      <c r="H23" s="7"/>
    </row>
    <row r="24" spans="1:8" ht="27" customHeight="1">
      <c r="A24" s="17" t="s">
        <v>211</v>
      </c>
      <c r="B24" s="7" t="s">
        <v>212</v>
      </c>
      <c r="C24" s="8" t="s">
        <v>213</v>
      </c>
      <c r="D24" s="18"/>
      <c r="E24" s="18"/>
      <c r="F24" s="9"/>
      <c r="G24" s="19" t="s">
        <v>214</v>
      </c>
      <c r="H24" s="20"/>
    </row>
    <row r="25" spans="1:8" ht="27" customHeight="1">
      <c r="A25" s="17"/>
      <c r="B25" s="7" t="s">
        <v>215</v>
      </c>
      <c r="C25" s="8" t="s">
        <v>216</v>
      </c>
      <c r="D25" s="18"/>
      <c r="E25" s="18"/>
      <c r="F25" s="9"/>
      <c r="G25" s="19" t="s">
        <v>217</v>
      </c>
      <c r="H25" s="20"/>
    </row>
    <row r="26" spans="1:8" ht="27" customHeight="1">
      <c r="A26" s="17"/>
      <c r="B26" s="7" t="s">
        <v>218</v>
      </c>
      <c r="C26" s="8" t="s">
        <v>219</v>
      </c>
      <c r="D26" s="18"/>
      <c r="E26" s="18"/>
      <c r="F26" s="9"/>
      <c r="G26" s="19" t="s">
        <v>220</v>
      </c>
      <c r="H26" s="20"/>
    </row>
    <row r="27" spans="1:8" ht="27" customHeight="1">
      <c r="A27" s="17"/>
      <c r="B27" s="7" t="s">
        <v>221</v>
      </c>
      <c r="C27" s="8" t="s">
        <v>222</v>
      </c>
      <c r="D27" s="18"/>
      <c r="E27" s="18"/>
      <c r="F27" s="9"/>
      <c r="G27" s="19" t="s">
        <v>223</v>
      </c>
      <c r="H27" s="20"/>
    </row>
    <row r="28" spans="1:8" ht="27" customHeight="1">
      <c r="A28" s="17" t="s">
        <v>224</v>
      </c>
      <c r="B28" s="7" t="s">
        <v>225</v>
      </c>
      <c r="C28" s="8" t="s">
        <v>226</v>
      </c>
      <c r="D28" s="18"/>
      <c r="E28" s="18"/>
      <c r="F28" s="9"/>
      <c r="G28" s="19" t="s">
        <v>227</v>
      </c>
      <c r="H28" s="20"/>
    </row>
    <row r="29" spans="1:8" ht="27" customHeight="1">
      <c r="A29" s="17"/>
      <c r="B29" s="7" t="s">
        <v>228</v>
      </c>
      <c r="C29" s="8" t="s">
        <v>229</v>
      </c>
      <c r="D29" s="18"/>
      <c r="E29" s="18"/>
      <c r="F29" s="9"/>
      <c r="G29" s="19" t="s">
        <v>230</v>
      </c>
      <c r="H29" s="20"/>
    </row>
    <row r="30" spans="1:8" ht="33.75" customHeight="1">
      <c r="A30" s="17" t="s">
        <v>231</v>
      </c>
      <c r="B30" s="7" t="s">
        <v>231</v>
      </c>
      <c r="C30" s="8" t="s">
        <v>232</v>
      </c>
      <c r="D30" s="18"/>
      <c r="E30" s="18"/>
      <c r="F30" s="9"/>
      <c r="G30" s="19" t="s">
        <v>233</v>
      </c>
      <c r="H30" s="20"/>
    </row>
  </sheetData>
  <sheetProtection/>
  <mergeCells count="66">
    <mergeCell ref="A1:H1"/>
    <mergeCell ref="A2:H2"/>
    <mergeCell ref="A3:H3"/>
    <mergeCell ref="A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H17"/>
    <mergeCell ref="A18:B18"/>
    <mergeCell ref="C18:H18"/>
    <mergeCell ref="A19:B19"/>
    <mergeCell ref="C19:H19"/>
    <mergeCell ref="A20:B20"/>
    <mergeCell ref="C20:H20"/>
    <mergeCell ref="A21:H21"/>
    <mergeCell ref="A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A24:A27"/>
    <mergeCell ref="A28:A29"/>
  </mergeCells>
  <printOptions/>
  <pageMargins left="0.7513888888888889" right="0.7513888888888889" top="0" bottom="0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5"/>
  <sheetViews>
    <sheetView showGridLines="0" workbookViewId="0" topLeftCell="A1">
      <selection activeCell="V9" sqref="V9"/>
    </sheetView>
  </sheetViews>
  <sheetFormatPr defaultColWidth="9.140625" defaultRowHeight="12.75" customHeight="1"/>
  <cols>
    <col min="1" max="1" width="10.8515625" style="21" customWidth="1"/>
    <col min="2" max="2" width="27.00390625" style="21" customWidth="1"/>
    <col min="3" max="3" width="10.57421875" style="55" customWidth="1"/>
    <col min="4" max="4" width="7.28125" style="55" customWidth="1"/>
    <col min="5" max="5" width="12.140625" style="55" customWidth="1"/>
    <col min="6" max="6" width="11.421875" style="55" customWidth="1"/>
    <col min="7" max="13" width="5.57421875" style="21" customWidth="1"/>
    <col min="14" max="14" width="8.57421875" style="55" customWidth="1"/>
    <col min="15" max="15" width="6.421875" style="55" customWidth="1"/>
    <col min="16" max="16" width="9.140625" style="21" customWidth="1"/>
  </cols>
  <sheetData>
    <row r="1" spans="3:15" s="21" customFormat="1" ht="21" customHeight="1">
      <c r="C1" s="55"/>
      <c r="D1" s="55"/>
      <c r="E1" s="55"/>
      <c r="F1" s="55"/>
      <c r="N1" s="55"/>
      <c r="O1" s="55"/>
    </row>
    <row r="2" spans="1:15" s="21" customFormat="1" ht="29.25" customHeight="1">
      <c r="A2" s="27" t="s">
        <v>25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s="21" customFormat="1" ht="27.75" customHeight="1">
      <c r="A3" s="41" t="s">
        <v>26</v>
      </c>
      <c r="B3" s="47"/>
      <c r="C3" s="80"/>
      <c r="D3" s="80"/>
      <c r="E3" s="80"/>
      <c r="F3" s="80"/>
      <c r="G3" s="47"/>
      <c r="H3" s="47"/>
      <c r="I3" s="47"/>
      <c r="J3" s="47"/>
      <c r="K3" s="47"/>
      <c r="L3" s="47"/>
      <c r="M3" s="47"/>
      <c r="N3" s="80"/>
      <c r="O3" s="57" t="s">
        <v>2</v>
      </c>
    </row>
    <row r="4" spans="1:15" s="21" customFormat="1" ht="17.25" customHeight="1">
      <c r="A4" s="24" t="s">
        <v>27</v>
      </c>
      <c r="B4" s="24" t="s">
        <v>28</v>
      </c>
      <c r="C4" s="81" t="s">
        <v>29</v>
      </c>
      <c r="D4" s="48" t="s">
        <v>30</v>
      </c>
      <c r="E4" s="24" t="s">
        <v>31</v>
      </c>
      <c r="F4" s="24"/>
      <c r="G4" s="24"/>
      <c r="H4" s="24"/>
      <c r="I4" s="79" t="s">
        <v>32</v>
      </c>
      <c r="J4" s="79" t="s">
        <v>33</v>
      </c>
      <c r="K4" s="79" t="s">
        <v>34</v>
      </c>
      <c r="L4" s="79" t="s">
        <v>35</v>
      </c>
      <c r="M4" s="79" t="s">
        <v>36</v>
      </c>
      <c r="N4" s="79" t="s">
        <v>37</v>
      </c>
      <c r="O4" s="48" t="s">
        <v>38</v>
      </c>
    </row>
    <row r="5" spans="1:15" s="21" customFormat="1" ht="66" customHeight="1">
      <c r="A5" s="24"/>
      <c r="B5" s="24"/>
      <c r="C5" s="82"/>
      <c r="D5" s="48"/>
      <c r="E5" s="48" t="s">
        <v>39</v>
      </c>
      <c r="F5" s="48" t="s">
        <v>40</v>
      </c>
      <c r="G5" s="48" t="s">
        <v>41</v>
      </c>
      <c r="H5" s="48" t="s">
        <v>42</v>
      </c>
      <c r="I5" s="79"/>
      <c r="J5" s="79"/>
      <c r="K5" s="79"/>
      <c r="L5" s="79"/>
      <c r="M5" s="79"/>
      <c r="N5" s="79"/>
      <c r="O5" s="48"/>
    </row>
    <row r="6" spans="1:15" s="21" customFormat="1" ht="21" customHeight="1">
      <c r="A6" s="60" t="s">
        <v>43</v>
      </c>
      <c r="B6" s="60" t="s">
        <v>43</v>
      </c>
      <c r="C6" s="60">
        <v>1</v>
      </c>
      <c r="D6" s="60">
        <f>C6+1</f>
        <v>2</v>
      </c>
      <c r="E6" s="60">
        <f>D6+1</f>
        <v>3</v>
      </c>
      <c r="F6" s="60">
        <f>E6+1</f>
        <v>4</v>
      </c>
      <c r="G6" s="60">
        <f>F6+1</f>
        <v>5</v>
      </c>
      <c r="H6" s="60">
        <v>2</v>
      </c>
      <c r="I6" s="60">
        <f aca="true" t="shared" si="0" ref="I6:O6">H6+1</f>
        <v>3</v>
      </c>
      <c r="J6" s="60">
        <f t="shared" si="0"/>
        <v>4</v>
      </c>
      <c r="K6" s="60">
        <f t="shared" si="0"/>
        <v>5</v>
      </c>
      <c r="L6" s="60">
        <f t="shared" si="0"/>
        <v>6</v>
      </c>
      <c r="M6" s="60">
        <f t="shared" si="0"/>
        <v>7</v>
      </c>
      <c r="N6" s="60">
        <f t="shared" si="0"/>
        <v>8</v>
      </c>
      <c r="O6" s="60">
        <f t="shared" si="0"/>
        <v>9</v>
      </c>
    </row>
    <row r="7" spans="1:15" s="21" customFormat="1" ht="21" customHeight="1">
      <c r="A7" s="25"/>
      <c r="B7" s="83" t="s">
        <v>29</v>
      </c>
      <c r="C7" s="61">
        <v>189.94</v>
      </c>
      <c r="D7" s="61"/>
      <c r="E7" s="61">
        <v>140.94</v>
      </c>
      <c r="F7" s="61">
        <v>140.94</v>
      </c>
      <c r="G7" s="43"/>
      <c r="H7" s="43"/>
      <c r="I7" s="53"/>
      <c r="J7" s="53"/>
      <c r="K7" s="53"/>
      <c r="L7" s="53"/>
      <c r="M7" s="53"/>
      <c r="N7" s="61">
        <v>49</v>
      </c>
      <c r="O7" s="61"/>
    </row>
    <row r="8" spans="1:15" s="21" customFormat="1" ht="21" customHeight="1">
      <c r="A8" s="25" t="s">
        <v>44</v>
      </c>
      <c r="B8" s="83" t="s">
        <v>45</v>
      </c>
      <c r="C8" s="61">
        <v>14.6</v>
      </c>
      <c r="D8" s="61"/>
      <c r="E8" s="61">
        <v>5.6</v>
      </c>
      <c r="F8" s="61">
        <v>5.6</v>
      </c>
      <c r="G8" s="43"/>
      <c r="H8" s="43"/>
      <c r="I8" s="53"/>
      <c r="J8" s="53"/>
      <c r="K8" s="53"/>
      <c r="L8" s="53"/>
      <c r="M8" s="53"/>
      <c r="N8" s="61">
        <v>9</v>
      </c>
      <c r="O8" s="61"/>
    </row>
    <row r="9" spans="1:15" s="21" customFormat="1" ht="21" customHeight="1">
      <c r="A9" s="25" t="s">
        <v>46</v>
      </c>
      <c r="B9" s="83" t="s">
        <v>47</v>
      </c>
      <c r="C9" s="61">
        <v>5.6</v>
      </c>
      <c r="D9" s="61"/>
      <c r="E9" s="61">
        <v>5.6</v>
      </c>
      <c r="F9" s="61">
        <v>5.6</v>
      </c>
      <c r="G9" s="43"/>
      <c r="H9" s="43"/>
      <c r="I9" s="53"/>
      <c r="J9" s="53"/>
      <c r="K9" s="53"/>
      <c r="L9" s="53"/>
      <c r="M9" s="53"/>
      <c r="N9" s="61"/>
      <c r="O9" s="61"/>
    </row>
    <row r="10" spans="1:15" s="21" customFormat="1" ht="33.75" customHeight="1">
      <c r="A10" s="25" t="s">
        <v>48</v>
      </c>
      <c r="B10" s="83" t="s">
        <v>49</v>
      </c>
      <c r="C10" s="61">
        <v>5.6</v>
      </c>
      <c r="D10" s="61"/>
      <c r="E10" s="61">
        <v>5.6</v>
      </c>
      <c r="F10" s="61">
        <v>5.6</v>
      </c>
      <c r="G10" s="43"/>
      <c r="H10" s="43"/>
      <c r="I10" s="53"/>
      <c r="J10" s="53"/>
      <c r="K10" s="53"/>
      <c r="L10" s="53"/>
      <c r="M10" s="53"/>
      <c r="N10" s="61"/>
      <c r="O10" s="61"/>
    </row>
    <row r="11" spans="1:15" s="21" customFormat="1" ht="21" customHeight="1">
      <c r="A11" s="25" t="s">
        <v>50</v>
      </c>
      <c r="B11" s="83" t="s">
        <v>51</v>
      </c>
      <c r="C11" s="61">
        <v>9</v>
      </c>
      <c r="D11" s="61"/>
      <c r="E11" s="61"/>
      <c r="F11" s="61"/>
      <c r="G11" s="43"/>
      <c r="H11" s="43"/>
      <c r="I11" s="53"/>
      <c r="J11" s="53"/>
      <c r="K11" s="53"/>
      <c r="L11" s="53"/>
      <c r="M11" s="53"/>
      <c r="N11" s="61">
        <v>9</v>
      </c>
      <c r="O11" s="61"/>
    </row>
    <row r="12" spans="1:15" s="21" customFormat="1" ht="21" customHeight="1">
      <c r="A12" s="25" t="s">
        <v>52</v>
      </c>
      <c r="B12" s="83" t="s">
        <v>53</v>
      </c>
      <c r="C12" s="61">
        <v>9</v>
      </c>
      <c r="D12" s="61"/>
      <c r="E12" s="61"/>
      <c r="F12" s="61"/>
      <c r="G12" s="43"/>
      <c r="H12" s="43"/>
      <c r="I12" s="53"/>
      <c r="J12" s="53"/>
      <c r="K12" s="53"/>
      <c r="L12" s="53"/>
      <c r="M12" s="53"/>
      <c r="N12" s="61">
        <v>9</v>
      </c>
      <c r="O12" s="61"/>
    </row>
    <row r="13" spans="1:15" s="21" customFormat="1" ht="21" customHeight="1">
      <c r="A13" s="25" t="s">
        <v>54</v>
      </c>
      <c r="B13" s="83" t="s">
        <v>55</v>
      </c>
      <c r="C13" s="61">
        <v>171.14</v>
      </c>
      <c r="D13" s="61"/>
      <c r="E13" s="61">
        <v>131.14</v>
      </c>
      <c r="F13" s="61">
        <v>131.14</v>
      </c>
      <c r="G13" s="43"/>
      <c r="H13" s="43"/>
      <c r="I13" s="53"/>
      <c r="J13" s="53"/>
      <c r="K13" s="53"/>
      <c r="L13" s="53"/>
      <c r="M13" s="53"/>
      <c r="N13" s="61">
        <v>40</v>
      </c>
      <c r="O13" s="61"/>
    </row>
    <row r="14" spans="1:15" s="21" customFormat="1" ht="21" customHeight="1">
      <c r="A14" s="25" t="s">
        <v>56</v>
      </c>
      <c r="B14" s="83" t="s">
        <v>57</v>
      </c>
      <c r="C14" s="61">
        <v>4.83</v>
      </c>
      <c r="D14" s="61"/>
      <c r="E14" s="61">
        <v>4.83</v>
      </c>
      <c r="F14" s="61">
        <v>4.83</v>
      </c>
      <c r="G14" s="43"/>
      <c r="H14" s="43"/>
      <c r="I14" s="53"/>
      <c r="J14" s="53"/>
      <c r="K14" s="53"/>
      <c r="L14" s="53"/>
      <c r="M14" s="53"/>
      <c r="N14" s="61"/>
      <c r="O14" s="61"/>
    </row>
    <row r="15" spans="1:15" s="21" customFormat="1" ht="21" customHeight="1">
      <c r="A15" s="25" t="s">
        <v>58</v>
      </c>
      <c r="B15" s="83" t="s">
        <v>59</v>
      </c>
      <c r="C15" s="61">
        <v>4.83</v>
      </c>
      <c r="D15" s="61"/>
      <c r="E15" s="61">
        <v>4.83</v>
      </c>
      <c r="F15" s="61">
        <v>4.83</v>
      </c>
      <c r="G15" s="43"/>
      <c r="H15" s="43"/>
      <c r="I15" s="53"/>
      <c r="J15" s="53"/>
      <c r="K15" s="53"/>
      <c r="L15" s="53"/>
      <c r="M15" s="53"/>
      <c r="N15" s="61"/>
      <c r="O15" s="61"/>
    </row>
    <row r="16" spans="1:15" s="21" customFormat="1" ht="21" customHeight="1">
      <c r="A16" s="25" t="s">
        <v>60</v>
      </c>
      <c r="B16" s="83" t="s">
        <v>61</v>
      </c>
      <c r="C16" s="61">
        <v>166.31</v>
      </c>
      <c r="D16" s="61"/>
      <c r="E16" s="61">
        <v>126.31</v>
      </c>
      <c r="F16" s="61">
        <v>126.31</v>
      </c>
      <c r="G16" s="43"/>
      <c r="H16" s="43"/>
      <c r="I16" s="53"/>
      <c r="J16" s="53"/>
      <c r="K16" s="53"/>
      <c r="L16" s="53"/>
      <c r="M16" s="53"/>
      <c r="N16" s="61">
        <v>40</v>
      </c>
      <c r="O16" s="61"/>
    </row>
    <row r="17" spans="1:15" s="21" customFormat="1" ht="21" customHeight="1">
      <c r="A17" s="25" t="s">
        <v>62</v>
      </c>
      <c r="B17" s="83" t="s">
        <v>63</v>
      </c>
      <c r="C17" s="61">
        <v>144.22</v>
      </c>
      <c r="D17" s="61"/>
      <c r="E17" s="61">
        <v>104.22</v>
      </c>
      <c r="F17" s="61">
        <v>104.22</v>
      </c>
      <c r="G17" s="43"/>
      <c r="H17" s="43"/>
      <c r="I17" s="53"/>
      <c r="J17" s="53"/>
      <c r="K17" s="53"/>
      <c r="L17" s="53"/>
      <c r="M17" s="53"/>
      <c r="N17" s="61">
        <v>40</v>
      </c>
      <c r="O17" s="61"/>
    </row>
    <row r="18" spans="1:15" s="21" customFormat="1" ht="21" customHeight="1">
      <c r="A18" s="25" t="s">
        <v>64</v>
      </c>
      <c r="B18" s="83" t="s">
        <v>65</v>
      </c>
      <c r="C18" s="61">
        <v>22.09</v>
      </c>
      <c r="D18" s="61"/>
      <c r="E18" s="61">
        <v>22.09</v>
      </c>
      <c r="F18" s="61">
        <v>22.09</v>
      </c>
      <c r="G18" s="43"/>
      <c r="H18" s="43"/>
      <c r="I18" s="53"/>
      <c r="J18" s="53"/>
      <c r="K18" s="53"/>
      <c r="L18" s="53"/>
      <c r="M18" s="53"/>
      <c r="N18" s="61"/>
      <c r="O18" s="61"/>
    </row>
    <row r="19" spans="1:15" s="21" customFormat="1" ht="21" customHeight="1">
      <c r="A19" s="25" t="s">
        <v>66</v>
      </c>
      <c r="B19" s="83" t="s">
        <v>67</v>
      </c>
      <c r="C19" s="61">
        <v>4.2</v>
      </c>
      <c r="D19" s="61"/>
      <c r="E19" s="61">
        <v>4.2</v>
      </c>
      <c r="F19" s="61">
        <v>4.2</v>
      </c>
      <c r="G19" s="43"/>
      <c r="H19" s="43"/>
      <c r="I19" s="53"/>
      <c r="J19" s="53"/>
      <c r="K19" s="53"/>
      <c r="L19" s="53"/>
      <c r="M19" s="53"/>
      <c r="N19" s="61"/>
      <c r="O19" s="61"/>
    </row>
    <row r="20" spans="1:15" s="21" customFormat="1" ht="21" customHeight="1">
      <c r="A20" s="25" t="s">
        <v>68</v>
      </c>
      <c r="B20" s="83" t="s">
        <v>69</v>
      </c>
      <c r="C20" s="61">
        <v>4.2</v>
      </c>
      <c r="D20" s="61"/>
      <c r="E20" s="61">
        <v>4.2</v>
      </c>
      <c r="F20" s="61">
        <v>4.2</v>
      </c>
      <c r="G20" s="43"/>
      <c r="H20" s="43"/>
      <c r="I20" s="53"/>
      <c r="J20" s="53"/>
      <c r="K20" s="53"/>
      <c r="L20" s="53"/>
      <c r="M20" s="53"/>
      <c r="N20" s="61"/>
      <c r="O20" s="61"/>
    </row>
    <row r="21" spans="1:15" s="21" customFormat="1" ht="21" customHeight="1">
      <c r="A21" s="25" t="s">
        <v>70</v>
      </c>
      <c r="B21" s="83" t="s">
        <v>71</v>
      </c>
      <c r="C21" s="61">
        <v>4.2</v>
      </c>
      <c r="D21" s="61"/>
      <c r="E21" s="61">
        <v>4.2</v>
      </c>
      <c r="F21" s="61">
        <v>4.2</v>
      </c>
      <c r="G21" s="43"/>
      <c r="H21" s="43"/>
      <c r="I21" s="53"/>
      <c r="J21" s="53"/>
      <c r="K21" s="53"/>
      <c r="L21" s="53"/>
      <c r="M21" s="53"/>
      <c r="N21" s="61"/>
      <c r="O21" s="61"/>
    </row>
    <row r="22" spans="3:15" s="21" customFormat="1" ht="21" customHeight="1">
      <c r="C22" s="55"/>
      <c r="D22" s="55"/>
      <c r="E22" s="55"/>
      <c r="F22" s="55"/>
      <c r="N22" s="55"/>
      <c r="O22" s="55"/>
    </row>
    <row r="23" spans="3:15" s="21" customFormat="1" ht="21" customHeight="1">
      <c r="C23" s="55"/>
      <c r="D23" s="55"/>
      <c r="E23" s="55"/>
      <c r="F23" s="55"/>
      <c r="N23" s="55"/>
      <c r="O23" s="55"/>
    </row>
    <row r="24" spans="3:15" s="21" customFormat="1" ht="21" customHeight="1">
      <c r="C24" s="55"/>
      <c r="D24" s="55"/>
      <c r="E24" s="55"/>
      <c r="F24" s="55"/>
      <c r="N24" s="55"/>
      <c r="O24" s="55"/>
    </row>
    <row r="25" spans="3:15" s="21" customFormat="1" ht="21" customHeight="1">
      <c r="C25" s="55"/>
      <c r="D25" s="55"/>
      <c r="E25" s="55"/>
      <c r="F25" s="55"/>
      <c r="N25" s="55"/>
      <c r="O25" s="55"/>
    </row>
    <row r="26" spans="3:15" s="21" customFormat="1" ht="21" customHeight="1">
      <c r="C26" s="55"/>
      <c r="D26" s="55"/>
      <c r="E26" s="55"/>
      <c r="F26" s="55"/>
      <c r="N26" s="55"/>
      <c r="O26" s="55"/>
    </row>
    <row r="27" spans="3:15" s="21" customFormat="1" ht="21" customHeight="1">
      <c r="C27" s="55"/>
      <c r="D27" s="55"/>
      <c r="E27" s="55"/>
      <c r="F27" s="55"/>
      <c r="N27" s="55"/>
      <c r="O27" s="55"/>
    </row>
    <row r="28" spans="3:15" s="21" customFormat="1" ht="21" customHeight="1">
      <c r="C28" s="55"/>
      <c r="D28" s="55"/>
      <c r="E28" s="55"/>
      <c r="F28" s="55"/>
      <c r="N28" s="55"/>
      <c r="O28" s="55"/>
    </row>
    <row r="29" spans="3:15" s="21" customFormat="1" ht="21" customHeight="1">
      <c r="C29" s="55"/>
      <c r="D29" s="55"/>
      <c r="E29" s="55"/>
      <c r="F29" s="55"/>
      <c r="N29" s="55"/>
      <c r="O29" s="55"/>
    </row>
    <row r="30" spans="3:15" s="21" customFormat="1" ht="21" customHeight="1">
      <c r="C30" s="55"/>
      <c r="D30" s="55"/>
      <c r="E30" s="55"/>
      <c r="F30" s="55"/>
      <c r="N30" s="55"/>
      <c r="O30" s="55"/>
    </row>
    <row r="31" spans="3:15" s="21" customFormat="1" ht="21" customHeight="1">
      <c r="C31" s="55"/>
      <c r="D31" s="55"/>
      <c r="E31" s="55"/>
      <c r="F31" s="55"/>
      <c r="N31" s="55"/>
      <c r="O31" s="55"/>
    </row>
    <row r="32" spans="3:15" s="21" customFormat="1" ht="21" customHeight="1">
      <c r="C32" s="55"/>
      <c r="D32" s="55"/>
      <c r="E32" s="55"/>
      <c r="F32" s="55"/>
      <c r="N32" s="55"/>
      <c r="O32" s="55"/>
    </row>
    <row r="33" spans="3:15" s="21" customFormat="1" ht="21" customHeight="1">
      <c r="C33" s="55"/>
      <c r="D33" s="55"/>
      <c r="E33" s="55"/>
      <c r="F33" s="55"/>
      <c r="N33" s="55"/>
      <c r="O33" s="55"/>
    </row>
    <row r="34" spans="3:15" s="21" customFormat="1" ht="21" customHeight="1">
      <c r="C34" s="55"/>
      <c r="D34" s="55"/>
      <c r="E34" s="55"/>
      <c r="F34" s="55"/>
      <c r="N34" s="55"/>
      <c r="O34" s="55"/>
    </row>
    <row r="35" spans="3:15" s="21" customFormat="1" ht="15">
      <c r="C35" s="55"/>
      <c r="D35" s="55"/>
      <c r="E35" s="55"/>
      <c r="F35" s="55"/>
      <c r="N35" s="55"/>
      <c r="O35" s="55"/>
    </row>
    <row r="36" spans="3:15" s="21" customFormat="1" ht="15">
      <c r="C36" s="55"/>
      <c r="D36" s="55"/>
      <c r="E36" s="55"/>
      <c r="F36" s="55"/>
      <c r="N36" s="55"/>
      <c r="O36" s="55"/>
    </row>
    <row r="37" spans="3:15" s="21" customFormat="1" ht="15">
      <c r="C37" s="55"/>
      <c r="D37" s="55"/>
      <c r="E37" s="55"/>
      <c r="F37" s="55"/>
      <c r="N37" s="55"/>
      <c r="O37" s="55"/>
    </row>
    <row r="38" spans="3:15" s="21" customFormat="1" ht="15">
      <c r="C38" s="55"/>
      <c r="D38" s="55"/>
      <c r="E38" s="55"/>
      <c r="F38" s="55"/>
      <c r="N38" s="55"/>
      <c r="O38" s="55"/>
    </row>
    <row r="39" spans="3:15" s="21" customFormat="1" ht="15">
      <c r="C39" s="55"/>
      <c r="D39" s="55"/>
      <c r="E39" s="55"/>
      <c r="F39" s="55"/>
      <c r="N39" s="55"/>
      <c r="O39" s="55"/>
    </row>
    <row r="40" spans="3:15" s="21" customFormat="1" ht="15">
      <c r="C40" s="55"/>
      <c r="D40" s="55"/>
      <c r="E40" s="55"/>
      <c r="F40" s="55"/>
      <c r="N40" s="55"/>
      <c r="O40" s="55"/>
    </row>
    <row r="41" spans="3:15" s="21" customFormat="1" ht="15">
      <c r="C41" s="55"/>
      <c r="D41" s="55"/>
      <c r="E41" s="55"/>
      <c r="F41" s="55"/>
      <c r="N41" s="55"/>
      <c r="O41" s="55"/>
    </row>
    <row r="42" spans="3:15" s="21" customFormat="1" ht="15">
      <c r="C42" s="55"/>
      <c r="D42" s="55"/>
      <c r="E42" s="55"/>
      <c r="F42" s="55"/>
      <c r="N42" s="55"/>
      <c r="O42" s="55"/>
    </row>
    <row r="43" spans="3:15" s="21" customFormat="1" ht="15">
      <c r="C43" s="55"/>
      <c r="D43" s="55"/>
      <c r="E43" s="55"/>
      <c r="F43" s="55"/>
      <c r="N43" s="55"/>
      <c r="O43" s="55"/>
    </row>
    <row r="44" spans="3:15" s="21" customFormat="1" ht="15">
      <c r="C44" s="55"/>
      <c r="D44" s="55"/>
      <c r="E44" s="55"/>
      <c r="F44" s="55"/>
      <c r="N44" s="55"/>
      <c r="O44" s="55"/>
    </row>
    <row r="45" spans="3:15" s="21" customFormat="1" ht="15">
      <c r="C45" s="55"/>
      <c r="D45" s="55"/>
      <c r="E45" s="55"/>
      <c r="F45" s="55"/>
      <c r="N45" s="55"/>
      <c r="O45" s="55"/>
    </row>
    <row r="46" spans="3:15" s="21" customFormat="1" ht="15">
      <c r="C46" s="55"/>
      <c r="D46" s="55"/>
      <c r="E46" s="55"/>
      <c r="F46" s="55"/>
      <c r="N46" s="55"/>
      <c r="O46" s="55"/>
    </row>
    <row r="47" spans="3:15" s="21" customFormat="1" ht="15">
      <c r="C47" s="55"/>
      <c r="D47" s="55"/>
      <c r="E47" s="55"/>
      <c r="F47" s="55"/>
      <c r="N47" s="55"/>
      <c r="O47" s="55"/>
    </row>
    <row r="48" spans="3:15" s="21" customFormat="1" ht="15">
      <c r="C48" s="55"/>
      <c r="D48" s="55"/>
      <c r="E48" s="55"/>
      <c r="F48" s="55"/>
      <c r="N48" s="55"/>
      <c r="O48" s="55"/>
    </row>
    <row r="49" spans="3:15" s="21" customFormat="1" ht="15">
      <c r="C49" s="55"/>
      <c r="D49" s="55"/>
      <c r="E49" s="55"/>
      <c r="F49" s="55"/>
      <c r="N49" s="55"/>
      <c r="O49" s="55"/>
    </row>
    <row r="50" spans="3:15" s="21" customFormat="1" ht="15">
      <c r="C50" s="55"/>
      <c r="D50" s="55"/>
      <c r="E50" s="55"/>
      <c r="F50" s="55"/>
      <c r="N50" s="55"/>
      <c r="O50" s="55"/>
    </row>
    <row r="51" spans="3:15" s="21" customFormat="1" ht="15">
      <c r="C51" s="55"/>
      <c r="D51" s="55"/>
      <c r="E51" s="55"/>
      <c r="F51" s="55"/>
      <c r="N51" s="55"/>
      <c r="O51" s="55"/>
    </row>
    <row r="52" spans="3:15" s="21" customFormat="1" ht="15">
      <c r="C52" s="55"/>
      <c r="D52" s="55"/>
      <c r="E52" s="55"/>
      <c r="F52" s="55"/>
      <c r="N52" s="55"/>
      <c r="O52" s="55"/>
    </row>
    <row r="53" spans="3:15" s="21" customFormat="1" ht="15">
      <c r="C53" s="55"/>
      <c r="D53" s="55"/>
      <c r="E53" s="55"/>
      <c r="F53" s="55"/>
      <c r="N53" s="55"/>
      <c r="O53" s="55"/>
    </row>
    <row r="54" spans="3:15" s="21" customFormat="1" ht="15">
      <c r="C54" s="55"/>
      <c r="D54" s="55"/>
      <c r="E54" s="55"/>
      <c r="F54" s="55"/>
      <c r="N54" s="55"/>
      <c r="O54" s="55"/>
    </row>
    <row r="55" spans="3:15" s="21" customFormat="1" ht="15">
      <c r="C55" s="55"/>
      <c r="D55" s="55"/>
      <c r="E55" s="55"/>
      <c r="F55" s="55"/>
      <c r="N55" s="55"/>
      <c r="O55" s="55"/>
    </row>
    <row r="56" spans="3:15" s="21" customFormat="1" ht="15">
      <c r="C56" s="55"/>
      <c r="D56" s="55"/>
      <c r="E56" s="55"/>
      <c r="F56" s="55"/>
      <c r="N56" s="55"/>
      <c r="O56" s="55"/>
    </row>
    <row r="57" spans="3:15" s="21" customFormat="1" ht="15">
      <c r="C57" s="55"/>
      <c r="D57" s="55"/>
      <c r="E57" s="55"/>
      <c r="F57" s="55"/>
      <c r="N57" s="55"/>
      <c r="O57" s="55"/>
    </row>
    <row r="58" spans="3:15" s="21" customFormat="1" ht="15">
      <c r="C58" s="55"/>
      <c r="D58" s="55"/>
      <c r="E58" s="55"/>
      <c r="F58" s="55"/>
      <c r="N58" s="55"/>
      <c r="O58" s="55"/>
    </row>
    <row r="59" spans="3:15" s="21" customFormat="1" ht="15">
      <c r="C59" s="55"/>
      <c r="D59" s="55"/>
      <c r="E59" s="55"/>
      <c r="F59" s="55"/>
      <c r="N59" s="55"/>
      <c r="O59" s="55"/>
    </row>
    <row r="60" spans="3:15" s="21" customFormat="1" ht="15">
      <c r="C60" s="55"/>
      <c r="D60" s="55"/>
      <c r="E60" s="55"/>
      <c r="F60" s="55"/>
      <c r="N60" s="55"/>
      <c r="O60" s="55"/>
    </row>
    <row r="61" spans="3:15" s="21" customFormat="1" ht="15">
      <c r="C61" s="55"/>
      <c r="D61" s="55"/>
      <c r="E61" s="55"/>
      <c r="F61" s="55"/>
      <c r="N61" s="55"/>
      <c r="O61" s="55"/>
    </row>
    <row r="62" spans="3:15" s="21" customFormat="1" ht="15">
      <c r="C62" s="55"/>
      <c r="D62" s="55"/>
      <c r="E62" s="55"/>
      <c r="F62" s="55"/>
      <c r="N62" s="55"/>
      <c r="O62" s="55"/>
    </row>
    <row r="63" spans="3:15" s="21" customFormat="1" ht="15">
      <c r="C63" s="55"/>
      <c r="D63" s="55"/>
      <c r="E63" s="55"/>
      <c r="F63" s="55"/>
      <c r="N63" s="55"/>
      <c r="O63" s="55"/>
    </row>
    <row r="64" spans="3:15" s="21" customFormat="1" ht="15">
      <c r="C64" s="55"/>
      <c r="D64" s="55"/>
      <c r="E64" s="55"/>
      <c r="F64" s="55"/>
      <c r="N64" s="55"/>
      <c r="O64" s="55"/>
    </row>
    <row r="65" spans="3:15" s="21" customFormat="1" ht="15">
      <c r="C65" s="55"/>
      <c r="D65" s="55"/>
      <c r="E65" s="55"/>
      <c r="F65" s="55"/>
      <c r="N65" s="55"/>
      <c r="O65" s="55"/>
    </row>
    <row r="66" spans="3:15" s="21" customFormat="1" ht="15">
      <c r="C66" s="55"/>
      <c r="D66" s="55"/>
      <c r="E66" s="55"/>
      <c r="F66" s="55"/>
      <c r="N66" s="55"/>
      <c r="O66" s="55"/>
    </row>
    <row r="67" spans="3:15" s="21" customFormat="1" ht="15">
      <c r="C67" s="55"/>
      <c r="D67" s="55"/>
      <c r="E67" s="55"/>
      <c r="F67" s="55"/>
      <c r="N67" s="55"/>
      <c r="O67" s="55"/>
    </row>
    <row r="68" spans="3:15" s="21" customFormat="1" ht="15">
      <c r="C68" s="55"/>
      <c r="D68" s="55"/>
      <c r="E68" s="55"/>
      <c r="F68" s="55"/>
      <c r="N68" s="55"/>
      <c r="O68" s="55"/>
    </row>
    <row r="69" spans="3:15" s="21" customFormat="1" ht="15">
      <c r="C69" s="55"/>
      <c r="D69" s="55"/>
      <c r="E69" s="55"/>
      <c r="F69" s="55"/>
      <c r="N69" s="55"/>
      <c r="O69" s="55"/>
    </row>
    <row r="70" spans="3:15" s="21" customFormat="1" ht="15">
      <c r="C70" s="55"/>
      <c r="D70" s="55"/>
      <c r="E70" s="55"/>
      <c r="F70" s="55"/>
      <c r="N70" s="55"/>
      <c r="O70" s="55"/>
    </row>
    <row r="71" spans="3:15" s="21" customFormat="1" ht="15">
      <c r="C71" s="55"/>
      <c r="D71" s="55"/>
      <c r="E71" s="55"/>
      <c r="F71" s="55"/>
      <c r="N71" s="55"/>
      <c r="O71" s="55"/>
    </row>
    <row r="72" spans="3:15" s="21" customFormat="1" ht="15">
      <c r="C72" s="55"/>
      <c r="D72" s="55"/>
      <c r="E72" s="55"/>
      <c r="F72" s="55"/>
      <c r="N72" s="55"/>
      <c r="O72" s="55"/>
    </row>
    <row r="73" spans="3:15" s="21" customFormat="1" ht="15">
      <c r="C73" s="55"/>
      <c r="D73" s="55"/>
      <c r="E73" s="55"/>
      <c r="F73" s="55"/>
      <c r="N73" s="55"/>
      <c r="O73" s="55"/>
    </row>
    <row r="74" spans="3:15" s="21" customFormat="1" ht="15">
      <c r="C74" s="55"/>
      <c r="D74" s="55"/>
      <c r="E74" s="55"/>
      <c r="F74" s="55"/>
      <c r="N74" s="55"/>
      <c r="O74" s="55"/>
    </row>
    <row r="75" spans="3:15" s="21" customFormat="1" ht="15">
      <c r="C75" s="55"/>
      <c r="D75" s="55"/>
      <c r="E75" s="55"/>
      <c r="F75" s="55"/>
      <c r="N75" s="55"/>
      <c r="O75" s="55"/>
    </row>
    <row r="76" spans="3:15" s="21" customFormat="1" ht="15">
      <c r="C76" s="55"/>
      <c r="D76" s="55"/>
      <c r="E76" s="55"/>
      <c r="F76" s="55"/>
      <c r="N76" s="55"/>
      <c r="O76" s="55"/>
    </row>
    <row r="77" spans="3:15" s="21" customFormat="1" ht="15">
      <c r="C77" s="55"/>
      <c r="D77" s="55"/>
      <c r="E77" s="55"/>
      <c r="F77" s="55"/>
      <c r="N77" s="55"/>
      <c r="O77" s="55"/>
    </row>
    <row r="78" spans="3:15" s="21" customFormat="1" ht="15">
      <c r="C78" s="55"/>
      <c r="D78" s="55"/>
      <c r="E78" s="55"/>
      <c r="F78" s="55"/>
      <c r="N78" s="55"/>
      <c r="O78" s="55"/>
    </row>
    <row r="79" spans="3:15" s="21" customFormat="1" ht="15">
      <c r="C79" s="55"/>
      <c r="D79" s="55"/>
      <c r="E79" s="55"/>
      <c r="F79" s="55"/>
      <c r="N79" s="55"/>
      <c r="O79" s="55"/>
    </row>
    <row r="80" spans="3:15" s="21" customFormat="1" ht="15">
      <c r="C80" s="55"/>
      <c r="D80" s="55"/>
      <c r="E80" s="55"/>
      <c r="F80" s="55"/>
      <c r="N80" s="55"/>
      <c r="O80" s="55"/>
    </row>
    <row r="81" spans="3:15" s="21" customFormat="1" ht="15">
      <c r="C81" s="55"/>
      <c r="D81" s="55"/>
      <c r="E81" s="55"/>
      <c r="F81" s="55"/>
      <c r="N81" s="55"/>
      <c r="O81" s="55"/>
    </row>
    <row r="82" spans="3:15" s="21" customFormat="1" ht="15">
      <c r="C82" s="55"/>
      <c r="D82" s="55"/>
      <c r="E82" s="55"/>
      <c r="F82" s="55"/>
      <c r="N82" s="55"/>
      <c r="O82" s="55"/>
    </row>
    <row r="83" spans="3:15" s="21" customFormat="1" ht="15">
      <c r="C83" s="55"/>
      <c r="D83" s="55"/>
      <c r="E83" s="55"/>
      <c r="F83" s="55"/>
      <c r="N83" s="55"/>
      <c r="O83" s="55"/>
    </row>
    <row r="84" spans="3:15" s="21" customFormat="1" ht="15">
      <c r="C84" s="55"/>
      <c r="D84" s="55"/>
      <c r="E84" s="55"/>
      <c r="F84" s="55"/>
      <c r="N84" s="55"/>
      <c r="O84" s="55"/>
    </row>
    <row r="85" spans="3:15" s="21" customFormat="1" ht="15">
      <c r="C85" s="55"/>
      <c r="D85" s="55"/>
      <c r="E85" s="55"/>
      <c r="F85" s="55"/>
      <c r="N85" s="55"/>
      <c r="O85" s="55"/>
    </row>
    <row r="86" spans="3:15" s="21" customFormat="1" ht="15">
      <c r="C86" s="55"/>
      <c r="D86" s="55"/>
      <c r="E86" s="55"/>
      <c r="F86" s="55"/>
      <c r="N86" s="55"/>
      <c r="O86" s="55"/>
    </row>
    <row r="87" spans="3:15" s="21" customFormat="1" ht="15">
      <c r="C87" s="55"/>
      <c r="D87" s="55"/>
      <c r="E87" s="55"/>
      <c r="F87" s="55"/>
      <c r="N87" s="55"/>
      <c r="O87" s="55"/>
    </row>
    <row r="88" spans="3:15" s="21" customFormat="1" ht="15">
      <c r="C88" s="55"/>
      <c r="D88" s="55"/>
      <c r="E88" s="55"/>
      <c r="F88" s="55"/>
      <c r="N88" s="55"/>
      <c r="O88" s="55"/>
    </row>
    <row r="89" spans="3:15" s="21" customFormat="1" ht="15">
      <c r="C89" s="55"/>
      <c r="D89" s="55"/>
      <c r="E89" s="55"/>
      <c r="F89" s="55"/>
      <c r="N89" s="55"/>
      <c r="O89" s="55"/>
    </row>
    <row r="90" spans="3:15" s="21" customFormat="1" ht="15">
      <c r="C90" s="55"/>
      <c r="D90" s="55"/>
      <c r="E90" s="55"/>
      <c r="F90" s="55"/>
      <c r="N90" s="55"/>
      <c r="O90" s="55"/>
    </row>
    <row r="91" spans="3:15" s="21" customFormat="1" ht="15">
      <c r="C91" s="55"/>
      <c r="D91" s="55"/>
      <c r="E91" s="55"/>
      <c r="F91" s="55"/>
      <c r="N91" s="55"/>
      <c r="O91" s="55"/>
    </row>
    <row r="92" spans="3:15" s="21" customFormat="1" ht="15">
      <c r="C92" s="55"/>
      <c r="D92" s="55"/>
      <c r="E92" s="55"/>
      <c r="F92" s="55"/>
      <c r="N92" s="55"/>
      <c r="O92" s="55"/>
    </row>
    <row r="93" spans="3:15" s="21" customFormat="1" ht="15">
      <c r="C93" s="55"/>
      <c r="D93" s="55"/>
      <c r="E93" s="55"/>
      <c r="F93" s="55"/>
      <c r="N93" s="55"/>
      <c r="O93" s="55"/>
    </row>
    <row r="94" spans="3:15" s="21" customFormat="1" ht="15">
      <c r="C94" s="55"/>
      <c r="D94" s="55"/>
      <c r="E94" s="55"/>
      <c r="F94" s="55"/>
      <c r="N94" s="55"/>
      <c r="O94" s="55"/>
    </row>
    <row r="95" spans="3:15" s="21" customFormat="1" ht="15">
      <c r="C95" s="55"/>
      <c r="D95" s="55"/>
      <c r="E95" s="55"/>
      <c r="F95" s="55"/>
      <c r="N95" s="55"/>
      <c r="O95" s="55"/>
    </row>
    <row r="96" spans="3:15" s="21" customFormat="1" ht="15">
      <c r="C96" s="55"/>
      <c r="D96" s="55"/>
      <c r="E96" s="55"/>
      <c r="F96" s="55"/>
      <c r="N96" s="55"/>
      <c r="O96" s="55"/>
    </row>
    <row r="97" spans="3:15" s="21" customFormat="1" ht="15">
      <c r="C97" s="55"/>
      <c r="D97" s="55"/>
      <c r="E97" s="55"/>
      <c r="F97" s="55"/>
      <c r="N97" s="55"/>
      <c r="O97" s="55"/>
    </row>
    <row r="98" spans="3:15" s="21" customFormat="1" ht="15">
      <c r="C98" s="55"/>
      <c r="D98" s="55"/>
      <c r="E98" s="55"/>
      <c r="F98" s="55"/>
      <c r="N98" s="55"/>
      <c r="O98" s="55"/>
    </row>
    <row r="99" spans="3:15" s="21" customFormat="1" ht="15">
      <c r="C99" s="55"/>
      <c r="D99" s="55"/>
      <c r="E99" s="55"/>
      <c r="F99" s="55"/>
      <c r="N99" s="55"/>
      <c r="O99" s="55"/>
    </row>
    <row r="100" spans="3:15" s="21" customFormat="1" ht="15">
      <c r="C100" s="55"/>
      <c r="D100" s="55"/>
      <c r="E100" s="55"/>
      <c r="F100" s="55"/>
      <c r="N100" s="55"/>
      <c r="O100" s="55"/>
    </row>
    <row r="101" spans="3:15" s="21" customFormat="1" ht="15">
      <c r="C101" s="55"/>
      <c r="D101" s="55"/>
      <c r="E101" s="55"/>
      <c r="F101" s="55"/>
      <c r="N101" s="55"/>
      <c r="O101" s="55"/>
    </row>
    <row r="102" spans="3:15" s="21" customFormat="1" ht="15">
      <c r="C102" s="55"/>
      <c r="D102" s="55"/>
      <c r="E102" s="55"/>
      <c r="F102" s="55"/>
      <c r="N102" s="55"/>
      <c r="O102" s="55"/>
    </row>
    <row r="103" spans="3:15" s="21" customFormat="1" ht="15">
      <c r="C103" s="55"/>
      <c r="D103" s="55"/>
      <c r="E103" s="55"/>
      <c r="F103" s="55"/>
      <c r="N103" s="55"/>
      <c r="O103" s="55"/>
    </row>
    <row r="104" spans="3:15" s="21" customFormat="1" ht="15">
      <c r="C104" s="55"/>
      <c r="D104" s="55"/>
      <c r="E104" s="55"/>
      <c r="F104" s="55"/>
      <c r="N104" s="55"/>
      <c r="O104" s="55"/>
    </row>
    <row r="105" spans="3:15" s="21" customFormat="1" ht="15">
      <c r="C105" s="55"/>
      <c r="D105" s="55"/>
      <c r="E105" s="55"/>
      <c r="F105" s="55"/>
      <c r="N105" s="55"/>
      <c r="O105" s="55"/>
    </row>
    <row r="106" spans="3:15" s="21" customFormat="1" ht="15">
      <c r="C106" s="55"/>
      <c r="D106" s="55"/>
      <c r="E106" s="55"/>
      <c r="F106" s="55"/>
      <c r="N106" s="55"/>
      <c r="O106" s="55"/>
    </row>
    <row r="107" spans="3:15" s="21" customFormat="1" ht="15">
      <c r="C107" s="55"/>
      <c r="D107" s="55"/>
      <c r="E107" s="55"/>
      <c r="F107" s="55"/>
      <c r="N107" s="55"/>
      <c r="O107" s="55"/>
    </row>
    <row r="108" spans="3:15" s="21" customFormat="1" ht="15">
      <c r="C108" s="55"/>
      <c r="D108" s="55"/>
      <c r="E108" s="55"/>
      <c r="F108" s="55"/>
      <c r="N108" s="55"/>
      <c r="O108" s="55"/>
    </row>
    <row r="109" spans="3:15" s="21" customFormat="1" ht="15">
      <c r="C109" s="55"/>
      <c r="D109" s="55"/>
      <c r="E109" s="55"/>
      <c r="F109" s="55"/>
      <c r="N109" s="55"/>
      <c r="O109" s="55"/>
    </row>
    <row r="110" spans="3:15" s="21" customFormat="1" ht="15">
      <c r="C110" s="55"/>
      <c r="D110" s="55"/>
      <c r="E110" s="55"/>
      <c r="F110" s="55"/>
      <c r="N110" s="55"/>
      <c r="O110" s="55"/>
    </row>
    <row r="111" spans="3:15" s="21" customFormat="1" ht="15">
      <c r="C111" s="55"/>
      <c r="D111" s="55"/>
      <c r="E111" s="55"/>
      <c r="F111" s="55"/>
      <c r="N111" s="55"/>
      <c r="O111" s="55"/>
    </row>
    <row r="112" spans="3:15" s="21" customFormat="1" ht="15">
      <c r="C112" s="55"/>
      <c r="D112" s="55"/>
      <c r="E112" s="55"/>
      <c r="F112" s="55"/>
      <c r="N112" s="55"/>
      <c r="O112" s="55"/>
    </row>
    <row r="113" spans="3:15" s="21" customFormat="1" ht="15">
      <c r="C113" s="55"/>
      <c r="D113" s="55"/>
      <c r="E113" s="55"/>
      <c r="F113" s="55"/>
      <c r="N113" s="55"/>
      <c r="O113" s="55"/>
    </row>
    <row r="114" spans="3:15" s="21" customFormat="1" ht="15">
      <c r="C114" s="55"/>
      <c r="D114" s="55"/>
      <c r="E114" s="55"/>
      <c r="F114" s="55"/>
      <c r="N114" s="55"/>
      <c r="O114" s="55"/>
    </row>
    <row r="115" spans="3:15" s="21" customFormat="1" ht="15">
      <c r="C115" s="55"/>
      <c r="D115" s="55"/>
      <c r="E115" s="55"/>
      <c r="F115" s="55"/>
      <c r="N115" s="55"/>
      <c r="O115" s="55"/>
    </row>
    <row r="116" spans="3:15" s="21" customFormat="1" ht="15">
      <c r="C116" s="55"/>
      <c r="D116" s="55"/>
      <c r="E116" s="55"/>
      <c r="F116" s="55"/>
      <c r="N116" s="55"/>
      <c r="O116" s="55"/>
    </row>
    <row r="117" spans="3:15" s="21" customFormat="1" ht="15">
      <c r="C117" s="55"/>
      <c r="D117" s="55"/>
      <c r="E117" s="55"/>
      <c r="F117" s="55"/>
      <c r="N117" s="55"/>
      <c r="O117" s="55"/>
    </row>
    <row r="118" spans="3:15" s="21" customFormat="1" ht="15">
      <c r="C118" s="55"/>
      <c r="D118" s="55"/>
      <c r="E118" s="55"/>
      <c r="F118" s="55"/>
      <c r="N118" s="55"/>
      <c r="O118" s="55"/>
    </row>
    <row r="119" spans="3:15" s="21" customFormat="1" ht="15">
      <c r="C119" s="55"/>
      <c r="D119" s="55"/>
      <c r="E119" s="55"/>
      <c r="F119" s="55"/>
      <c r="N119" s="55"/>
      <c r="O119" s="55"/>
    </row>
    <row r="120" spans="3:15" s="21" customFormat="1" ht="15">
      <c r="C120" s="55"/>
      <c r="D120" s="55"/>
      <c r="E120" s="55"/>
      <c r="F120" s="55"/>
      <c r="N120" s="55"/>
      <c r="O120" s="55"/>
    </row>
    <row r="121" spans="3:15" s="21" customFormat="1" ht="15">
      <c r="C121" s="55"/>
      <c r="D121" s="55"/>
      <c r="E121" s="55"/>
      <c r="F121" s="55"/>
      <c r="N121" s="55"/>
      <c r="O121" s="55"/>
    </row>
    <row r="122" spans="3:15" s="21" customFormat="1" ht="15">
      <c r="C122" s="55"/>
      <c r="D122" s="55"/>
      <c r="E122" s="55"/>
      <c r="F122" s="55"/>
      <c r="N122" s="55"/>
      <c r="O122" s="55"/>
    </row>
    <row r="123" spans="3:15" s="21" customFormat="1" ht="15">
      <c r="C123" s="55"/>
      <c r="D123" s="55"/>
      <c r="E123" s="55"/>
      <c r="F123" s="55"/>
      <c r="N123" s="55"/>
      <c r="O123" s="55"/>
    </row>
    <row r="124" spans="3:15" s="21" customFormat="1" ht="15">
      <c r="C124" s="55"/>
      <c r="D124" s="55"/>
      <c r="E124" s="55"/>
      <c r="F124" s="55"/>
      <c r="N124" s="55"/>
      <c r="O124" s="55"/>
    </row>
    <row r="125" spans="3:15" s="21" customFormat="1" ht="15">
      <c r="C125" s="55"/>
      <c r="D125" s="55"/>
      <c r="E125" s="55"/>
      <c r="F125" s="55"/>
      <c r="N125" s="55"/>
      <c r="O125" s="55"/>
    </row>
    <row r="126" spans="3:15" s="21" customFormat="1" ht="15">
      <c r="C126" s="55"/>
      <c r="D126" s="55"/>
      <c r="E126" s="55"/>
      <c r="F126" s="55"/>
      <c r="N126" s="55"/>
      <c r="O126" s="55"/>
    </row>
    <row r="127" spans="3:15" s="21" customFormat="1" ht="15">
      <c r="C127" s="55"/>
      <c r="D127" s="55"/>
      <c r="E127" s="55"/>
      <c r="F127" s="55"/>
      <c r="N127" s="55"/>
      <c r="O127" s="55"/>
    </row>
    <row r="128" spans="3:15" s="21" customFormat="1" ht="15">
      <c r="C128" s="55"/>
      <c r="D128" s="55"/>
      <c r="E128" s="55"/>
      <c r="F128" s="55"/>
      <c r="N128" s="55"/>
      <c r="O128" s="55"/>
    </row>
    <row r="129" spans="3:15" s="21" customFormat="1" ht="15">
      <c r="C129" s="55"/>
      <c r="D129" s="55"/>
      <c r="E129" s="55"/>
      <c r="F129" s="55"/>
      <c r="N129" s="55"/>
      <c r="O129" s="55"/>
    </row>
    <row r="130" spans="3:15" s="21" customFormat="1" ht="15">
      <c r="C130" s="55"/>
      <c r="D130" s="55"/>
      <c r="E130" s="55"/>
      <c r="F130" s="55"/>
      <c r="N130" s="55"/>
      <c r="O130" s="55"/>
    </row>
    <row r="131" spans="3:15" s="21" customFormat="1" ht="15">
      <c r="C131" s="55"/>
      <c r="D131" s="55"/>
      <c r="E131" s="55"/>
      <c r="F131" s="55"/>
      <c r="N131" s="55"/>
      <c r="O131" s="55"/>
    </row>
    <row r="132" spans="3:15" s="21" customFormat="1" ht="15">
      <c r="C132" s="55"/>
      <c r="D132" s="55"/>
      <c r="E132" s="55"/>
      <c r="F132" s="55"/>
      <c r="N132" s="55"/>
      <c r="O132" s="55"/>
    </row>
    <row r="133" spans="3:15" s="21" customFormat="1" ht="15">
      <c r="C133" s="55"/>
      <c r="D133" s="55"/>
      <c r="E133" s="55"/>
      <c r="F133" s="55"/>
      <c r="N133" s="55"/>
      <c r="O133" s="55"/>
    </row>
    <row r="134" spans="3:15" s="21" customFormat="1" ht="15">
      <c r="C134" s="55"/>
      <c r="D134" s="55"/>
      <c r="E134" s="55"/>
      <c r="F134" s="55"/>
      <c r="N134" s="55"/>
      <c r="O134" s="55"/>
    </row>
    <row r="135" spans="3:15" s="21" customFormat="1" ht="15">
      <c r="C135" s="55"/>
      <c r="D135" s="55"/>
      <c r="E135" s="55"/>
      <c r="F135" s="55"/>
      <c r="N135" s="55"/>
      <c r="O135" s="55"/>
    </row>
    <row r="136" spans="3:15" s="21" customFormat="1" ht="15">
      <c r="C136" s="55"/>
      <c r="D136" s="55"/>
      <c r="E136" s="55"/>
      <c r="F136" s="55"/>
      <c r="N136" s="55"/>
      <c r="O136" s="55"/>
    </row>
    <row r="137" spans="3:15" s="21" customFormat="1" ht="15">
      <c r="C137" s="55"/>
      <c r="D137" s="55"/>
      <c r="E137" s="55"/>
      <c r="F137" s="55"/>
      <c r="N137" s="55"/>
      <c r="O137" s="55"/>
    </row>
    <row r="138" spans="3:15" s="21" customFormat="1" ht="15">
      <c r="C138" s="55"/>
      <c r="D138" s="55"/>
      <c r="E138" s="55"/>
      <c r="F138" s="55"/>
      <c r="N138" s="55"/>
      <c r="O138" s="55"/>
    </row>
    <row r="139" spans="3:15" s="21" customFormat="1" ht="15">
      <c r="C139" s="55"/>
      <c r="D139" s="55"/>
      <c r="E139" s="55"/>
      <c r="F139" s="55"/>
      <c r="N139" s="55"/>
      <c r="O139" s="55"/>
    </row>
    <row r="140" spans="3:15" s="21" customFormat="1" ht="15">
      <c r="C140" s="55"/>
      <c r="D140" s="55"/>
      <c r="E140" s="55"/>
      <c r="F140" s="55"/>
      <c r="N140" s="55"/>
      <c r="O140" s="55"/>
    </row>
    <row r="141" spans="3:15" s="21" customFormat="1" ht="15">
      <c r="C141" s="55"/>
      <c r="D141" s="55"/>
      <c r="E141" s="55"/>
      <c r="F141" s="55"/>
      <c r="N141" s="55"/>
      <c r="O141" s="55"/>
    </row>
    <row r="142" spans="3:15" s="21" customFormat="1" ht="15">
      <c r="C142" s="55"/>
      <c r="D142" s="55"/>
      <c r="E142" s="55"/>
      <c r="F142" s="55"/>
      <c r="N142" s="55"/>
      <c r="O142" s="55"/>
    </row>
    <row r="143" spans="3:15" s="21" customFormat="1" ht="15">
      <c r="C143" s="55"/>
      <c r="D143" s="55"/>
      <c r="E143" s="55"/>
      <c r="F143" s="55"/>
      <c r="N143" s="55"/>
      <c r="O143" s="55"/>
    </row>
    <row r="144" spans="3:15" s="21" customFormat="1" ht="15">
      <c r="C144" s="55"/>
      <c r="D144" s="55"/>
      <c r="E144" s="55"/>
      <c r="F144" s="55"/>
      <c r="N144" s="55"/>
      <c r="O144" s="55"/>
    </row>
    <row r="145" spans="3:15" s="21" customFormat="1" ht="15">
      <c r="C145" s="55"/>
      <c r="D145" s="55"/>
      <c r="E145" s="55"/>
      <c r="F145" s="55"/>
      <c r="N145" s="55"/>
      <c r="O145" s="55"/>
    </row>
    <row r="146" spans="3:15" s="21" customFormat="1" ht="15">
      <c r="C146" s="55"/>
      <c r="D146" s="55"/>
      <c r="E146" s="55"/>
      <c r="F146" s="55"/>
      <c r="N146" s="55"/>
      <c r="O146" s="55"/>
    </row>
    <row r="147" spans="3:15" s="21" customFormat="1" ht="15">
      <c r="C147" s="55"/>
      <c r="D147" s="55"/>
      <c r="E147" s="55"/>
      <c r="F147" s="55"/>
      <c r="N147" s="55"/>
      <c r="O147" s="55"/>
    </row>
    <row r="148" spans="3:15" s="21" customFormat="1" ht="15">
      <c r="C148" s="55"/>
      <c r="D148" s="55"/>
      <c r="E148" s="55"/>
      <c r="F148" s="55"/>
      <c r="N148" s="55"/>
      <c r="O148" s="55"/>
    </row>
    <row r="149" spans="3:15" s="21" customFormat="1" ht="15">
      <c r="C149" s="55"/>
      <c r="D149" s="55"/>
      <c r="E149" s="55"/>
      <c r="F149" s="55"/>
      <c r="N149" s="55"/>
      <c r="O149" s="55"/>
    </row>
    <row r="150" spans="3:15" s="21" customFormat="1" ht="15">
      <c r="C150" s="55"/>
      <c r="D150" s="55"/>
      <c r="E150" s="55"/>
      <c r="F150" s="55"/>
      <c r="N150" s="55"/>
      <c r="O150" s="55"/>
    </row>
    <row r="151" spans="3:15" s="21" customFormat="1" ht="15">
      <c r="C151" s="55"/>
      <c r="D151" s="55"/>
      <c r="E151" s="55"/>
      <c r="F151" s="55"/>
      <c r="N151" s="55"/>
      <c r="O151" s="55"/>
    </row>
    <row r="152" spans="3:15" s="21" customFormat="1" ht="15">
      <c r="C152" s="55"/>
      <c r="D152" s="55"/>
      <c r="E152" s="55"/>
      <c r="F152" s="55"/>
      <c r="N152" s="55"/>
      <c r="O152" s="55"/>
    </row>
    <row r="153" spans="3:15" s="21" customFormat="1" ht="15">
      <c r="C153" s="55"/>
      <c r="D153" s="55"/>
      <c r="E153" s="55"/>
      <c r="F153" s="55"/>
      <c r="N153" s="55"/>
      <c r="O153" s="55"/>
    </row>
    <row r="154" spans="3:15" s="21" customFormat="1" ht="15">
      <c r="C154" s="55"/>
      <c r="D154" s="55"/>
      <c r="E154" s="55"/>
      <c r="F154" s="55"/>
      <c r="N154" s="55"/>
      <c r="O154" s="55"/>
    </row>
    <row r="155" spans="3:15" s="21" customFormat="1" ht="15">
      <c r="C155" s="55"/>
      <c r="D155" s="55"/>
      <c r="E155" s="55"/>
      <c r="F155" s="55"/>
      <c r="N155" s="55"/>
      <c r="O155" s="55"/>
    </row>
    <row r="156" spans="3:15" s="21" customFormat="1" ht="15">
      <c r="C156" s="55"/>
      <c r="D156" s="55"/>
      <c r="E156" s="55"/>
      <c r="F156" s="55"/>
      <c r="N156" s="55"/>
      <c r="O156" s="55"/>
    </row>
    <row r="157" spans="3:15" s="21" customFormat="1" ht="15">
      <c r="C157" s="55"/>
      <c r="D157" s="55"/>
      <c r="E157" s="55"/>
      <c r="F157" s="55"/>
      <c r="N157" s="55"/>
      <c r="O157" s="55"/>
    </row>
    <row r="158" spans="3:15" s="21" customFormat="1" ht="15">
      <c r="C158" s="55"/>
      <c r="D158" s="55"/>
      <c r="E158" s="55"/>
      <c r="F158" s="55"/>
      <c r="N158" s="55"/>
      <c r="O158" s="55"/>
    </row>
    <row r="159" spans="3:15" s="21" customFormat="1" ht="15">
      <c r="C159" s="55"/>
      <c r="D159" s="55"/>
      <c r="E159" s="55"/>
      <c r="F159" s="55"/>
      <c r="N159" s="55"/>
      <c r="O159" s="55"/>
    </row>
    <row r="160" spans="3:15" s="21" customFormat="1" ht="15">
      <c r="C160" s="55"/>
      <c r="D160" s="55"/>
      <c r="E160" s="55"/>
      <c r="F160" s="55"/>
      <c r="N160" s="55"/>
      <c r="O160" s="55"/>
    </row>
    <row r="161" spans="3:15" s="21" customFormat="1" ht="15">
      <c r="C161" s="55"/>
      <c r="D161" s="55"/>
      <c r="E161" s="55"/>
      <c r="F161" s="55"/>
      <c r="N161" s="55"/>
      <c r="O161" s="55"/>
    </row>
    <row r="162" spans="3:15" s="21" customFormat="1" ht="15">
      <c r="C162" s="55"/>
      <c r="D162" s="55"/>
      <c r="E162" s="55"/>
      <c r="F162" s="55"/>
      <c r="N162" s="55"/>
      <c r="O162" s="55"/>
    </row>
    <row r="163" spans="3:15" s="21" customFormat="1" ht="15">
      <c r="C163" s="55"/>
      <c r="D163" s="55"/>
      <c r="E163" s="55"/>
      <c r="F163" s="55"/>
      <c r="N163" s="55"/>
      <c r="O163" s="55"/>
    </row>
    <row r="164" spans="3:15" s="21" customFormat="1" ht="15">
      <c r="C164" s="55"/>
      <c r="D164" s="55"/>
      <c r="E164" s="55"/>
      <c r="F164" s="55"/>
      <c r="N164" s="55"/>
      <c r="O164" s="55"/>
    </row>
    <row r="165" spans="3:15" s="21" customFormat="1" ht="15">
      <c r="C165" s="55"/>
      <c r="D165" s="55"/>
      <c r="E165" s="55"/>
      <c r="F165" s="55"/>
      <c r="N165" s="55"/>
      <c r="O165" s="55"/>
    </row>
    <row r="166" spans="3:15" s="21" customFormat="1" ht="15">
      <c r="C166" s="55"/>
      <c r="D166" s="55"/>
      <c r="E166" s="55"/>
      <c r="F166" s="55"/>
      <c r="N166" s="55"/>
      <c r="O166" s="55"/>
    </row>
    <row r="167" spans="3:15" s="21" customFormat="1" ht="15">
      <c r="C167" s="55"/>
      <c r="D167" s="55"/>
      <c r="E167" s="55"/>
      <c r="F167" s="55"/>
      <c r="N167" s="55"/>
      <c r="O167" s="55"/>
    </row>
    <row r="168" spans="3:15" s="21" customFormat="1" ht="15">
      <c r="C168" s="55"/>
      <c r="D168" s="55"/>
      <c r="E168" s="55"/>
      <c r="F168" s="55"/>
      <c r="N168" s="55"/>
      <c r="O168" s="55"/>
    </row>
    <row r="169" spans="3:15" s="21" customFormat="1" ht="15">
      <c r="C169" s="55"/>
      <c r="D169" s="55"/>
      <c r="E169" s="55"/>
      <c r="F169" s="55"/>
      <c r="N169" s="55"/>
      <c r="O169" s="55"/>
    </row>
    <row r="170" spans="3:15" s="21" customFormat="1" ht="15">
      <c r="C170" s="55"/>
      <c r="D170" s="55"/>
      <c r="E170" s="55"/>
      <c r="F170" s="55"/>
      <c r="N170" s="55"/>
      <c r="O170" s="55"/>
    </row>
    <row r="171" spans="3:15" s="21" customFormat="1" ht="15">
      <c r="C171" s="55"/>
      <c r="D171" s="55"/>
      <c r="E171" s="55"/>
      <c r="F171" s="55"/>
      <c r="N171" s="55"/>
      <c r="O171" s="55"/>
    </row>
    <row r="172" spans="3:15" s="21" customFormat="1" ht="15">
      <c r="C172" s="55"/>
      <c r="D172" s="55"/>
      <c r="E172" s="55"/>
      <c r="F172" s="55"/>
      <c r="N172" s="55"/>
      <c r="O172" s="55"/>
    </row>
    <row r="173" spans="3:15" s="21" customFormat="1" ht="15">
      <c r="C173" s="55"/>
      <c r="D173" s="55"/>
      <c r="E173" s="55"/>
      <c r="F173" s="55"/>
      <c r="N173" s="55"/>
      <c r="O173" s="55"/>
    </row>
    <row r="174" spans="3:15" s="21" customFormat="1" ht="15">
      <c r="C174" s="55"/>
      <c r="D174" s="55"/>
      <c r="E174" s="55"/>
      <c r="F174" s="55"/>
      <c r="N174" s="55"/>
      <c r="O174" s="55"/>
    </row>
    <row r="175" spans="3:15" s="21" customFormat="1" ht="15">
      <c r="C175" s="55"/>
      <c r="D175" s="55"/>
      <c r="E175" s="55"/>
      <c r="F175" s="55"/>
      <c r="N175" s="55"/>
      <c r="O175" s="55"/>
    </row>
    <row r="176" spans="3:15" s="21" customFormat="1" ht="15">
      <c r="C176" s="55"/>
      <c r="D176" s="55"/>
      <c r="E176" s="55"/>
      <c r="F176" s="55"/>
      <c r="N176" s="55"/>
      <c r="O176" s="55"/>
    </row>
    <row r="177" spans="3:15" s="21" customFormat="1" ht="15">
      <c r="C177" s="55"/>
      <c r="D177" s="55"/>
      <c r="E177" s="55"/>
      <c r="F177" s="55"/>
      <c r="N177" s="55"/>
      <c r="O177" s="55"/>
    </row>
    <row r="178" spans="3:15" s="21" customFormat="1" ht="15">
      <c r="C178" s="55"/>
      <c r="D178" s="55"/>
      <c r="E178" s="55"/>
      <c r="F178" s="55"/>
      <c r="N178" s="55"/>
      <c r="O178" s="55"/>
    </row>
    <row r="179" spans="3:15" s="21" customFormat="1" ht="15">
      <c r="C179" s="55"/>
      <c r="D179" s="55"/>
      <c r="E179" s="55"/>
      <c r="F179" s="55"/>
      <c r="N179" s="55"/>
      <c r="O179" s="55"/>
    </row>
    <row r="180" spans="3:15" s="21" customFormat="1" ht="15">
      <c r="C180" s="55"/>
      <c r="D180" s="55"/>
      <c r="E180" s="55"/>
      <c r="F180" s="55"/>
      <c r="N180" s="55"/>
      <c r="O180" s="55"/>
    </row>
    <row r="181" spans="3:15" s="21" customFormat="1" ht="15">
      <c r="C181" s="55"/>
      <c r="D181" s="55"/>
      <c r="E181" s="55"/>
      <c r="F181" s="55"/>
      <c r="N181" s="55"/>
      <c r="O181" s="55"/>
    </row>
    <row r="182" spans="3:15" s="21" customFormat="1" ht="15">
      <c r="C182" s="55"/>
      <c r="D182" s="55"/>
      <c r="E182" s="55"/>
      <c r="F182" s="55"/>
      <c r="N182" s="55"/>
      <c r="O182" s="55"/>
    </row>
    <row r="183" spans="3:15" s="21" customFormat="1" ht="15">
      <c r="C183" s="55"/>
      <c r="D183" s="55"/>
      <c r="E183" s="55"/>
      <c r="F183" s="55"/>
      <c r="N183" s="55"/>
      <c r="O183" s="55"/>
    </row>
    <row r="184" spans="3:15" s="21" customFormat="1" ht="15">
      <c r="C184" s="55"/>
      <c r="D184" s="55"/>
      <c r="E184" s="55"/>
      <c r="F184" s="55"/>
      <c r="N184" s="55"/>
      <c r="O184" s="55"/>
    </row>
    <row r="185" spans="3:15" s="21" customFormat="1" ht="15">
      <c r="C185" s="55"/>
      <c r="D185" s="55"/>
      <c r="E185" s="55"/>
      <c r="F185" s="55"/>
      <c r="N185" s="55"/>
      <c r="O185" s="55"/>
    </row>
    <row r="186" spans="3:15" s="21" customFormat="1" ht="15">
      <c r="C186" s="55"/>
      <c r="D186" s="55"/>
      <c r="E186" s="55"/>
      <c r="F186" s="55"/>
      <c r="N186" s="55"/>
      <c r="O186" s="55"/>
    </row>
    <row r="187" spans="3:15" s="21" customFormat="1" ht="15">
      <c r="C187" s="55"/>
      <c r="D187" s="55"/>
      <c r="E187" s="55"/>
      <c r="F187" s="55"/>
      <c r="N187" s="55"/>
      <c r="O187" s="55"/>
    </row>
    <row r="188" spans="3:15" s="21" customFormat="1" ht="15">
      <c r="C188" s="55"/>
      <c r="D188" s="55"/>
      <c r="E188" s="55"/>
      <c r="F188" s="55"/>
      <c r="N188" s="55"/>
      <c r="O188" s="55"/>
    </row>
    <row r="189" spans="3:15" s="21" customFormat="1" ht="15">
      <c r="C189" s="55"/>
      <c r="D189" s="55"/>
      <c r="E189" s="55"/>
      <c r="F189" s="55"/>
      <c r="N189" s="55"/>
      <c r="O189" s="55"/>
    </row>
    <row r="190" spans="3:15" s="21" customFormat="1" ht="15">
      <c r="C190" s="55"/>
      <c r="D190" s="55"/>
      <c r="E190" s="55"/>
      <c r="F190" s="55"/>
      <c r="N190" s="55"/>
      <c r="O190" s="55"/>
    </row>
    <row r="191" spans="3:15" s="21" customFormat="1" ht="15">
      <c r="C191" s="55"/>
      <c r="D191" s="55"/>
      <c r="E191" s="55"/>
      <c r="F191" s="55"/>
      <c r="N191" s="55"/>
      <c r="O191" s="55"/>
    </row>
    <row r="192" spans="3:15" s="21" customFormat="1" ht="15">
      <c r="C192" s="55"/>
      <c r="D192" s="55"/>
      <c r="E192" s="55"/>
      <c r="F192" s="55"/>
      <c r="N192" s="55"/>
      <c r="O192" s="55"/>
    </row>
    <row r="193" spans="3:15" s="21" customFormat="1" ht="15">
      <c r="C193" s="55"/>
      <c r="D193" s="55"/>
      <c r="E193" s="55"/>
      <c r="F193" s="55"/>
      <c r="N193" s="55"/>
      <c r="O193" s="55"/>
    </row>
    <row r="194" spans="3:15" s="21" customFormat="1" ht="15">
      <c r="C194" s="55"/>
      <c r="D194" s="55"/>
      <c r="E194" s="55"/>
      <c r="F194" s="55"/>
      <c r="N194" s="55"/>
      <c r="O194" s="55"/>
    </row>
    <row r="195" spans="3:15" s="21" customFormat="1" ht="15">
      <c r="C195" s="55"/>
      <c r="D195" s="55"/>
      <c r="E195" s="55"/>
      <c r="F195" s="55"/>
      <c r="N195" s="55"/>
      <c r="O195" s="55"/>
    </row>
    <row r="196" spans="3:15" s="21" customFormat="1" ht="15">
      <c r="C196" s="55"/>
      <c r="D196" s="55"/>
      <c r="E196" s="55"/>
      <c r="F196" s="55"/>
      <c r="N196" s="55"/>
      <c r="O196" s="55"/>
    </row>
    <row r="197" spans="3:15" s="21" customFormat="1" ht="15">
      <c r="C197" s="55"/>
      <c r="D197" s="55"/>
      <c r="E197" s="55"/>
      <c r="F197" s="55"/>
      <c r="N197" s="55"/>
      <c r="O197" s="55"/>
    </row>
    <row r="198" spans="3:15" s="21" customFormat="1" ht="15">
      <c r="C198" s="55"/>
      <c r="D198" s="55"/>
      <c r="E198" s="55"/>
      <c r="F198" s="55"/>
      <c r="N198" s="55"/>
      <c r="O198" s="55"/>
    </row>
    <row r="199" spans="3:15" s="21" customFormat="1" ht="15">
      <c r="C199" s="55"/>
      <c r="D199" s="55"/>
      <c r="E199" s="55"/>
      <c r="F199" s="55"/>
      <c r="N199" s="55"/>
      <c r="O199" s="55"/>
    </row>
    <row r="200" spans="3:15" s="21" customFormat="1" ht="15">
      <c r="C200" s="55"/>
      <c r="D200" s="55"/>
      <c r="E200" s="55"/>
      <c r="F200" s="55"/>
      <c r="N200" s="55"/>
      <c r="O200" s="55"/>
    </row>
    <row r="201" spans="3:15" s="21" customFormat="1" ht="15">
      <c r="C201" s="55"/>
      <c r="D201" s="55"/>
      <c r="E201" s="55"/>
      <c r="F201" s="55"/>
      <c r="N201" s="55"/>
      <c r="O201" s="55"/>
    </row>
    <row r="202" spans="3:15" s="21" customFormat="1" ht="15">
      <c r="C202" s="55"/>
      <c r="D202" s="55"/>
      <c r="E202" s="55"/>
      <c r="F202" s="55"/>
      <c r="N202" s="55"/>
      <c r="O202" s="55"/>
    </row>
    <row r="203" spans="3:15" s="21" customFormat="1" ht="15">
      <c r="C203" s="55"/>
      <c r="D203" s="55"/>
      <c r="E203" s="55"/>
      <c r="F203" s="55"/>
      <c r="N203" s="55"/>
      <c r="O203" s="55"/>
    </row>
    <row r="204" spans="3:15" s="21" customFormat="1" ht="15">
      <c r="C204" s="55"/>
      <c r="D204" s="55"/>
      <c r="E204" s="55"/>
      <c r="F204" s="55"/>
      <c r="N204" s="55"/>
      <c r="O204" s="55"/>
    </row>
    <row r="205" spans="3:15" s="21" customFormat="1" ht="15">
      <c r="C205" s="55"/>
      <c r="D205" s="55"/>
      <c r="E205" s="55"/>
      <c r="F205" s="55"/>
      <c r="N205" s="55"/>
      <c r="O205" s="55"/>
    </row>
    <row r="206" spans="3:15" s="21" customFormat="1" ht="15">
      <c r="C206" s="55"/>
      <c r="D206" s="55"/>
      <c r="E206" s="55"/>
      <c r="F206" s="55"/>
      <c r="N206" s="55"/>
      <c r="O206" s="55"/>
    </row>
    <row r="207" spans="3:15" s="21" customFormat="1" ht="15">
      <c r="C207" s="55"/>
      <c r="D207" s="55"/>
      <c r="E207" s="55"/>
      <c r="F207" s="55"/>
      <c r="N207" s="55"/>
      <c r="O207" s="55"/>
    </row>
    <row r="208" spans="3:15" s="21" customFormat="1" ht="15">
      <c r="C208" s="55"/>
      <c r="D208" s="55"/>
      <c r="E208" s="55"/>
      <c r="F208" s="55"/>
      <c r="N208" s="55"/>
      <c r="O208" s="55"/>
    </row>
    <row r="209" spans="3:15" s="21" customFormat="1" ht="15">
      <c r="C209" s="55"/>
      <c r="D209" s="55"/>
      <c r="E209" s="55"/>
      <c r="F209" s="55"/>
      <c r="N209" s="55"/>
      <c r="O209" s="55"/>
    </row>
    <row r="210" spans="3:15" s="21" customFormat="1" ht="15">
      <c r="C210" s="55"/>
      <c r="D210" s="55"/>
      <c r="E210" s="55"/>
      <c r="F210" s="55"/>
      <c r="N210" s="55"/>
      <c r="O210" s="55"/>
    </row>
    <row r="211" spans="3:15" s="21" customFormat="1" ht="15">
      <c r="C211" s="55"/>
      <c r="D211" s="55"/>
      <c r="E211" s="55"/>
      <c r="F211" s="55"/>
      <c r="N211" s="55"/>
      <c r="O211" s="55"/>
    </row>
    <row r="212" spans="3:15" s="21" customFormat="1" ht="15">
      <c r="C212" s="55"/>
      <c r="D212" s="55"/>
      <c r="E212" s="55"/>
      <c r="F212" s="55"/>
      <c r="N212" s="55"/>
      <c r="O212" s="55"/>
    </row>
    <row r="213" spans="3:15" s="21" customFormat="1" ht="15">
      <c r="C213" s="55"/>
      <c r="D213" s="55"/>
      <c r="E213" s="55"/>
      <c r="F213" s="55"/>
      <c r="N213" s="55"/>
      <c r="O213" s="55"/>
    </row>
    <row r="214" spans="3:15" s="21" customFormat="1" ht="15">
      <c r="C214" s="55"/>
      <c r="D214" s="55"/>
      <c r="E214" s="55"/>
      <c r="F214" s="55"/>
      <c r="N214" s="55"/>
      <c r="O214" s="55"/>
    </row>
    <row r="215" spans="3:15" s="21" customFormat="1" ht="15">
      <c r="C215" s="55"/>
      <c r="D215" s="55"/>
      <c r="E215" s="55"/>
      <c r="F215" s="55"/>
      <c r="N215" s="55"/>
      <c r="O215" s="55"/>
    </row>
    <row r="216" spans="3:15" s="21" customFormat="1" ht="15">
      <c r="C216" s="55"/>
      <c r="D216" s="55"/>
      <c r="E216" s="55"/>
      <c r="F216" s="55"/>
      <c r="N216" s="55"/>
      <c r="O216" s="55"/>
    </row>
    <row r="217" spans="3:15" s="21" customFormat="1" ht="15">
      <c r="C217" s="55"/>
      <c r="D217" s="55"/>
      <c r="E217" s="55"/>
      <c r="F217" s="55"/>
      <c r="N217" s="55"/>
      <c r="O217" s="55"/>
    </row>
    <row r="218" spans="3:15" s="21" customFormat="1" ht="15">
      <c r="C218" s="55"/>
      <c r="D218" s="55"/>
      <c r="E218" s="55"/>
      <c r="F218" s="55"/>
      <c r="N218" s="55"/>
      <c r="O218" s="55"/>
    </row>
    <row r="219" spans="3:15" s="21" customFormat="1" ht="15">
      <c r="C219" s="55"/>
      <c r="D219" s="55"/>
      <c r="E219" s="55"/>
      <c r="F219" s="55"/>
      <c r="N219" s="55"/>
      <c r="O219" s="55"/>
    </row>
    <row r="220" spans="3:15" s="21" customFormat="1" ht="15">
      <c r="C220" s="55"/>
      <c r="D220" s="55"/>
      <c r="E220" s="55"/>
      <c r="F220" s="55"/>
      <c r="N220" s="55"/>
      <c r="O220" s="55"/>
    </row>
    <row r="221" spans="3:15" s="21" customFormat="1" ht="15">
      <c r="C221" s="55"/>
      <c r="D221" s="55"/>
      <c r="E221" s="55"/>
      <c r="F221" s="55"/>
      <c r="N221" s="55"/>
      <c r="O221" s="55"/>
    </row>
    <row r="222" spans="3:15" s="21" customFormat="1" ht="15">
      <c r="C222" s="55"/>
      <c r="D222" s="55"/>
      <c r="E222" s="55"/>
      <c r="F222" s="55"/>
      <c r="N222" s="55"/>
      <c r="O222" s="55"/>
    </row>
    <row r="223" spans="3:15" s="21" customFormat="1" ht="15">
      <c r="C223" s="55"/>
      <c r="D223" s="55"/>
      <c r="E223" s="55"/>
      <c r="F223" s="55"/>
      <c r="N223" s="55"/>
      <c r="O223" s="55"/>
    </row>
    <row r="224" spans="3:15" s="21" customFormat="1" ht="15">
      <c r="C224" s="55"/>
      <c r="D224" s="55"/>
      <c r="E224" s="55"/>
      <c r="F224" s="55"/>
      <c r="N224" s="55"/>
      <c r="O224" s="55"/>
    </row>
    <row r="225" spans="3:15" s="21" customFormat="1" ht="15">
      <c r="C225" s="55"/>
      <c r="D225" s="55"/>
      <c r="E225" s="55"/>
      <c r="F225" s="55"/>
      <c r="N225" s="55"/>
      <c r="O225" s="55"/>
    </row>
    <row r="226" spans="3:15" s="21" customFormat="1" ht="15">
      <c r="C226" s="55"/>
      <c r="D226" s="55"/>
      <c r="E226" s="55"/>
      <c r="F226" s="55"/>
      <c r="N226" s="55"/>
      <c r="O226" s="55"/>
    </row>
    <row r="227" spans="3:15" s="21" customFormat="1" ht="15">
      <c r="C227" s="55"/>
      <c r="D227" s="55"/>
      <c r="E227" s="55"/>
      <c r="F227" s="55"/>
      <c r="N227" s="55"/>
      <c r="O227" s="55"/>
    </row>
    <row r="228" spans="3:15" s="21" customFormat="1" ht="15">
      <c r="C228" s="55"/>
      <c r="D228" s="55"/>
      <c r="E228" s="55"/>
      <c r="F228" s="55"/>
      <c r="N228" s="55"/>
      <c r="O228" s="55"/>
    </row>
    <row r="229" spans="3:15" s="21" customFormat="1" ht="15">
      <c r="C229" s="55"/>
      <c r="D229" s="55"/>
      <c r="E229" s="55"/>
      <c r="F229" s="55"/>
      <c r="N229" s="55"/>
      <c r="O229" s="55"/>
    </row>
    <row r="230" spans="3:15" s="21" customFormat="1" ht="15">
      <c r="C230" s="55"/>
      <c r="D230" s="55"/>
      <c r="E230" s="55"/>
      <c r="F230" s="55"/>
      <c r="N230" s="55"/>
      <c r="O230" s="55"/>
    </row>
    <row r="231" spans="3:15" s="21" customFormat="1" ht="15">
      <c r="C231" s="55"/>
      <c r="D231" s="55"/>
      <c r="E231" s="55"/>
      <c r="F231" s="55"/>
      <c r="N231" s="55"/>
      <c r="O231" s="55"/>
    </row>
    <row r="232" spans="3:15" s="21" customFormat="1" ht="15">
      <c r="C232" s="55"/>
      <c r="D232" s="55"/>
      <c r="E232" s="55"/>
      <c r="F232" s="55"/>
      <c r="N232" s="55"/>
      <c r="O232" s="55"/>
    </row>
    <row r="233" spans="3:15" s="21" customFormat="1" ht="15">
      <c r="C233" s="55"/>
      <c r="D233" s="55"/>
      <c r="E233" s="55"/>
      <c r="F233" s="55"/>
      <c r="N233" s="55"/>
      <c r="O233" s="55"/>
    </row>
    <row r="234" spans="3:15" s="21" customFormat="1" ht="15">
      <c r="C234" s="55"/>
      <c r="D234" s="55"/>
      <c r="E234" s="55"/>
      <c r="F234" s="55"/>
      <c r="N234" s="55"/>
      <c r="O234" s="55"/>
    </row>
    <row r="235" spans="3:15" s="21" customFormat="1" ht="15">
      <c r="C235" s="55"/>
      <c r="D235" s="55"/>
      <c r="E235" s="55"/>
      <c r="F235" s="55"/>
      <c r="N235" s="55"/>
      <c r="O235" s="55"/>
    </row>
    <row r="236" spans="3:15" s="21" customFormat="1" ht="15">
      <c r="C236" s="55"/>
      <c r="D236" s="55"/>
      <c r="E236" s="55"/>
      <c r="F236" s="55"/>
      <c r="N236" s="55"/>
      <c r="O236" s="55"/>
    </row>
    <row r="237" spans="3:15" s="21" customFormat="1" ht="15">
      <c r="C237" s="55"/>
      <c r="D237" s="55"/>
      <c r="E237" s="55"/>
      <c r="F237" s="55"/>
      <c r="N237" s="55"/>
      <c r="O237" s="55"/>
    </row>
    <row r="238" spans="3:15" s="21" customFormat="1" ht="15">
      <c r="C238" s="55"/>
      <c r="D238" s="55"/>
      <c r="E238" s="55"/>
      <c r="F238" s="55"/>
      <c r="N238" s="55"/>
      <c r="O238" s="55"/>
    </row>
    <row r="239" spans="3:15" s="21" customFormat="1" ht="15">
      <c r="C239" s="55"/>
      <c r="D239" s="55"/>
      <c r="E239" s="55"/>
      <c r="F239" s="55"/>
      <c r="N239" s="55"/>
      <c r="O239" s="55"/>
    </row>
    <row r="240" spans="3:15" s="21" customFormat="1" ht="15">
      <c r="C240" s="55"/>
      <c r="D240" s="55"/>
      <c r="E240" s="55"/>
      <c r="F240" s="55"/>
      <c r="N240" s="55"/>
      <c r="O240" s="55"/>
    </row>
    <row r="241" spans="3:15" s="21" customFormat="1" ht="15">
      <c r="C241" s="55"/>
      <c r="D241" s="55"/>
      <c r="E241" s="55"/>
      <c r="F241" s="55"/>
      <c r="N241" s="55"/>
      <c r="O241" s="55"/>
    </row>
    <row r="242" spans="3:15" s="21" customFormat="1" ht="15">
      <c r="C242" s="55"/>
      <c r="D242" s="55"/>
      <c r="E242" s="55"/>
      <c r="F242" s="55"/>
      <c r="N242" s="55"/>
      <c r="O242" s="55"/>
    </row>
    <row r="243" spans="3:15" s="21" customFormat="1" ht="15">
      <c r="C243" s="55"/>
      <c r="D243" s="55"/>
      <c r="E243" s="55"/>
      <c r="F243" s="55"/>
      <c r="N243" s="55"/>
      <c r="O243" s="55"/>
    </row>
    <row r="244" spans="3:15" s="21" customFormat="1" ht="15">
      <c r="C244" s="55"/>
      <c r="D244" s="55"/>
      <c r="E244" s="55"/>
      <c r="F244" s="55"/>
      <c r="N244" s="55"/>
      <c r="O244" s="55"/>
    </row>
    <row r="245" spans="3:15" s="21" customFormat="1" ht="15">
      <c r="C245" s="55"/>
      <c r="D245" s="55"/>
      <c r="E245" s="55"/>
      <c r="F245" s="55"/>
      <c r="N245" s="55"/>
      <c r="O245" s="55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" right="0" top="0.015277777777777777" bottom="0" header="0.5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H20" sqref="H20"/>
    </sheetView>
  </sheetViews>
  <sheetFormatPr defaultColWidth="9.140625" defaultRowHeight="12.75" customHeight="1"/>
  <cols>
    <col min="1" max="1" width="21.8515625" style="21" customWidth="1"/>
    <col min="2" max="2" width="46.421875" style="21" customWidth="1"/>
    <col min="3" max="3" width="18.28125" style="21" customWidth="1"/>
    <col min="4" max="4" width="18.421875" style="21" customWidth="1"/>
    <col min="5" max="5" width="17.140625" style="21" customWidth="1"/>
    <col min="6" max="6" width="9.140625" style="21" customWidth="1"/>
    <col min="7" max="7" width="13.57421875" style="21" customWidth="1"/>
    <col min="8" max="8" width="9.140625" style="21" customWidth="1"/>
  </cols>
  <sheetData>
    <row r="1" spans="1:7" s="21" customFormat="1" ht="12" customHeight="1">
      <c r="A1" s="37"/>
      <c r="B1" s="37"/>
      <c r="C1" s="37"/>
      <c r="D1" s="37"/>
      <c r="E1" s="37"/>
      <c r="F1" s="37"/>
      <c r="G1" s="37"/>
    </row>
    <row r="2" spans="1:7" s="21" customFormat="1" ht="29.25" customHeight="1">
      <c r="A2" s="39" t="s">
        <v>72</v>
      </c>
      <c r="B2" s="39"/>
      <c r="C2" s="39"/>
      <c r="D2" s="39"/>
      <c r="E2" s="39"/>
      <c r="F2" s="40"/>
      <c r="G2" s="40"/>
    </row>
    <row r="3" spans="1:7" s="21" customFormat="1" ht="12" customHeight="1">
      <c r="A3" s="45" t="s">
        <v>73</v>
      </c>
      <c r="B3" s="42"/>
      <c r="C3" s="42"/>
      <c r="D3" s="42"/>
      <c r="E3" s="68" t="s">
        <v>2</v>
      </c>
      <c r="F3" s="37"/>
      <c r="G3" s="37"/>
    </row>
    <row r="4" spans="1:7" s="21" customFormat="1" ht="21" customHeight="1">
      <c r="A4" s="24" t="s">
        <v>74</v>
      </c>
      <c r="B4" s="24"/>
      <c r="C4" s="79" t="s">
        <v>29</v>
      </c>
      <c r="D4" s="28" t="s">
        <v>75</v>
      </c>
      <c r="E4" s="24" t="s">
        <v>76</v>
      </c>
      <c r="F4" s="37"/>
      <c r="G4" s="37"/>
    </row>
    <row r="5" spans="1:7" s="21" customFormat="1" ht="21" customHeight="1">
      <c r="A5" s="24" t="s">
        <v>77</v>
      </c>
      <c r="B5" s="24" t="s">
        <v>78</v>
      </c>
      <c r="C5" s="79"/>
      <c r="D5" s="28"/>
      <c r="E5" s="24"/>
      <c r="F5" s="37"/>
      <c r="G5" s="37"/>
    </row>
    <row r="6" spans="1:7" s="21" customFormat="1" ht="21" customHeight="1">
      <c r="A6" s="59" t="s">
        <v>43</v>
      </c>
      <c r="B6" s="59" t="s">
        <v>43</v>
      </c>
      <c r="C6" s="59">
        <v>1</v>
      </c>
      <c r="D6" s="60">
        <f>C6+1</f>
        <v>2</v>
      </c>
      <c r="E6" s="60">
        <f>D6+1</f>
        <v>3</v>
      </c>
      <c r="F6" s="37"/>
      <c r="G6" s="37"/>
    </row>
    <row r="7" spans="1:7" s="21" customFormat="1" ht="21" customHeight="1">
      <c r="A7" s="43"/>
      <c r="B7" s="43" t="s">
        <v>29</v>
      </c>
      <c r="C7" s="43">
        <v>189.94</v>
      </c>
      <c r="D7" s="43">
        <v>167.85</v>
      </c>
      <c r="E7" s="43">
        <v>22.09</v>
      </c>
      <c r="F7" s="37"/>
      <c r="G7" s="37"/>
    </row>
    <row r="8" spans="1:5" s="21" customFormat="1" ht="21" customHeight="1">
      <c r="A8" s="43" t="s">
        <v>44</v>
      </c>
      <c r="B8" s="43" t="s">
        <v>45</v>
      </c>
      <c r="C8" s="43">
        <v>14.6</v>
      </c>
      <c r="D8" s="43">
        <v>14.6</v>
      </c>
      <c r="E8" s="43"/>
    </row>
    <row r="9" spans="1:5" s="21" customFormat="1" ht="21" customHeight="1">
      <c r="A9" s="43" t="s">
        <v>46</v>
      </c>
      <c r="B9" s="43" t="s">
        <v>47</v>
      </c>
      <c r="C9" s="43">
        <v>5.6</v>
      </c>
      <c r="D9" s="43">
        <v>5.6</v>
      </c>
      <c r="E9" s="43"/>
    </row>
    <row r="10" spans="1:5" s="21" customFormat="1" ht="21" customHeight="1">
      <c r="A10" s="43" t="s">
        <v>48</v>
      </c>
      <c r="B10" s="43" t="s">
        <v>49</v>
      </c>
      <c r="C10" s="43">
        <v>5.6</v>
      </c>
      <c r="D10" s="43">
        <v>5.6</v>
      </c>
      <c r="E10" s="43"/>
    </row>
    <row r="11" spans="1:5" s="21" customFormat="1" ht="21" customHeight="1">
      <c r="A11" s="43" t="s">
        <v>50</v>
      </c>
      <c r="B11" s="43" t="s">
        <v>51</v>
      </c>
      <c r="C11" s="43">
        <v>9</v>
      </c>
      <c r="D11" s="43">
        <v>9</v>
      </c>
      <c r="E11" s="43"/>
    </row>
    <row r="12" spans="1:5" s="21" customFormat="1" ht="21" customHeight="1">
      <c r="A12" s="43" t="s">
        <v>52</v>
      </c>
      <c r="B12" s="43" t="s">
        <v>53</v>
      </c>
      <c r="C12" s="43">
        <v>9</v>
      </c>
      <c r="D12" s="43">
        <v>9</v>
      </c>
      <c r="E12" s="43"/>
    </row>
    <row r="13" spans="1:5" s="21" customFormat="1" ht="21" customHeight="1">
      <c r="A13" s="43" t="s">
        <v>54</v>
      </c>
      <c r="B13" s="43" t="s">
        <v>55</v>
      </c>
      <c r="C13" s="43">
        <v>171.14</v>
      </c>
      <c r="D13" s="43">
        <v>149.05</v>
      </c>
      <c r="E13" s="43">
        <v>22.09</v>
      </c>
    </row>
    <row r="14" spans="1:5" s="21" customFormat="1" ht="21" customHeight="1">
      <c r="A14" s="43" t="s">
        <v>56</v>
      </c>
      <c r="B14" s="43" t="s">
        <v>57</v>
      </c>
      <c r="C14" s="43">
        <v>4.83</v>
      </c>
      <c r="D14" s="43">
        <v>4.83</v>
      </c>
      <c r="E14" s="43"/>
    </row>
    <row r="15" spans="1:5" s="21" customFormat="1" ht="21" customHeight="1">
      <c r="A15" s="43" t="s">
        <v>58</v>
      </c>
      <c r="B15" s="43" t="s">
        <v>59</v>
      </c>
      <c r="C15" s="43">
        <v>4.83</v>
      </c>
      <c r="D15" s="43">
        <v>4.83</v>
      </c>
      <c r="E15" s="43"/>
    </row>
    <row r="16" spans="1:5" s="21" customFormat="1" ht="21" customHeight="1">
      <c r="A16" s="43" t="s">
        <v>60</v>
      </c>
      <c r="B16" s="43" t="s">
        <v>61</v>
      </c>
      <c r="C16" s="43">
        <v>166.31</v>
      </c>
      <c r="D16" s="43">
        <v>144.22</v>
      </c>
      <c r="E16" s="43">
        <v>22.09</v>
      </c>
    </row>
    <row r="17" spans="1:5" s="21" customFormat="1" ht="21" customHeight="1">
      <c r="A17" s="43" t="s">
        <v>62</v>
      </c>
      <c r="B17" s="43" t="s">
        <v>63</v>
      </c>
      <c r="C17" s="43">
        <v>144.22</v>
      </c>
      <c r="D17" s="43">
        <v>144.22</v>
      </c>
      <c r="E17" s="43"/>
    </row>
    <row r="18" spans="1:5" s="21" customFormat="1" ht="21" customHeight="1">
      <c r="A18" s="43" t="s">
        <v>64</v>
      </c>
      <c r="B18" s="43" t="s">
        <v>65</v>
      </c>
      <c r="C18" s="43">
        <v>22.09</v>
      </c>
      <c r="D18" s="43"/>
      <c r="E18" s="43">
        <v>22.09</v>
      </c>
    </row>
    <row r="19" spans="1:5" s="21" customFormat="1" ht="21" customHeight="1">
      <c r="A19" s="43" t="s">
        <v>66</v>
      </c>
      <c r="B19" s="43" t="s">
        <v>67</v>
      </c>
      <c r="C19" s="43">
        <v>4.2</v>
      </c>
      <c r="D19" s="43">
        <v>4.2</v>
      </c>
      <c r="E19" s="43"/>
    </row>
    <row r="20" spans="1:5" s="21" customFormat="1" ht="21" customHeight="1">
      <c r="A20" s="43" t="s">
        <v>68</v>
      </c>
      <c r="B20" s="43" t="s">
        <v>69</v>
      </c>
      <c r="C20" s="43">
        <v>4.2</v>
      </c>
      <c r="D20" s="43">
        <v>4.2</v>
      </c>
      <c r="E20" s="43"/>
    </row>
    <row r="21" spans="1:5" s="21" customFormat="1" ht="21" customHeight="1">
      <c r="A21" s="43" t="s">
        <v>70</v>
      </c>
      <c r="B21" s="43" t="s">
        <v>71</v>
      </c>
      <c r="C21" s="43">
        <v>4.2</v>
      </c>
      <c r="D21" s="43">
        <v>4.2</v>
      </c>
      <c r="E21" s="43"/>
    </row>
    <row r="22" spans="1:5" s="21" customFormat="1" ht="21" customHeight="1">
      <c r="A22" s="23"/>
      <c r="B22" s="23"/>
      <c r="C22" s="23"/>
      <c r="D22" s="23"/>
      <c r="E22" s="23"/>
    </row>
    <row r="23" s="21" customFormat="1" ht="21" customHeight="1"/>
    <row r="24" s="21" customFormat="1" ht="21" customHeight="1">
      <c r="C24" s="77"/>
    </row>
    <row r="25" s="21" customFormat="1" ht="21" customHeight="1">
      <c r="E25" s="77"/>
    </row>
    <row r="26" s="21" customFormat="1" ht="21" customHeight="1"/>
    <row r="27" s="21" customFormat="1" ht="21" customHeight="1"/>
    <row r="28" s="21" customFormat="1" ht="21" customHeight="1"/>
    <row r="29" s="21" customFormat="1" ht="21" customHeight="1"/>
    <row r="30" s="21" customFormat="1" ht="21" customHeight="1"/>
    <row r="31" s="21" customFormat="1" ht="21" customHeight="1"/>
    <row r="32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L63" sqref="K63:L63"/>
    </sheetView>
  </sheetViews>
  <sheetFormatPr defaultColWidth="9.140625" defaultRowHeight="12.75" customHeight="1"/>
  <cols>
    <col min="1" max="1" width="26.421875" style="21" customWidth="1"/>
    <col min="2" max="2" width="13.28125" style="21" customWidth="1"/>
    <col min="3" max="3" width="24.421875" style="21" customWidth="1"/>
    <col min="4" max="4" width="13.28125" style="55" customWidth="1"/>
    <col min="5" max="5" width="18.140625" style="21" customWidth="1"/>
    <col min="6" max="6" width="14.140625" style="21" customWidth="1"/>
    <col min="7" max="7" width="11.140625" style="21" customWidth="1"/>
    <col min="8" max="34" width="9.140625" style="21" customWidth="1"/>
  </cols>
  <sheetData>
    <row r="1" spans="1:7" s="21" customFormat="1" ht="19.5" customHeight="1">
      <c r="A1" s="37"/>
      <c r="B1" s="63"/>
      <c r="C1" s="37"/>
      <c r="D1" s="56"/>
      <c r="E1" s="37"/>
      <c r="F1" s="64"/>
      <c r="G1" s="42"/>
    </row>
    <row r="2" spans="1:7" s="21" customFormat="1" ht="29.25" customHeight="1">
      <c r="A2" s="65" t="s">
        <v>79</v>
      </c>
      <c r="B2" s="66"/>
      <c r="C2" s="65"/>
      <c r="D2" s="65"/>
      <c r="E2" s="65"/>
      <c r="F2" s="65"/>
      <c r="G2" s="42"/>
    </row>
    <row r="3" spans="1:7" s="21" customFormat="1" ht="17.25" customHeight="1">
      <c r="A3" s="45" t="s">
        <v>26</v>
      </c>
      <c r="B3" s="67"/>
      <c r="C3" s="42"/>
      <c r="D3" s="44"/>
      <c r="E3" s="42"/>
      <c r="F3" s="38"/>
      <c r="G3" s="68" t="s">
        <v>2</v>
      </c>
    </row>
    <row r="4" spans="1:7" s="21" customFormat="1" ht="17.25" customHeight="1">
      <c r="A4" s="24" t="s">
        <v>3</v>
      </c>
      <c r="B4" s="24"/>
      <c r="C4" s="24" t="s">
        <v>80</v>
      </c>
      <c r="D4" s="24"/>
      <c r="E4" s="24"/>
      <c r="F4" s="24"/>
      <c r="G4" s="24"/>
    </row>
    <row r="5" spans="1:7" s="21" customFormat="1" ht="17.25" customHeight="1">
      <c r="A5" s="24" t="s">
        <v>5</v>
      </c>
      <c r="B5" s="69" t="s">
        <v>6</v>
      </c>
      <c r="C5" s="58" t="s">
        <v>7</v>
      </c>
      <c r="D5" s="58" t="s">
        <v>29</v>
      </c>
      <c r="E5" s="58" t="s">
        <v>81</v>
      </c>
      <c r="F5" s="58" t="s">
        <v>82</v>
      </c>
      <c r="G5" s="35" t="s">
        <v>83</v>
      </c>
    </row>
    <row r="6" spans="1:7" s="21" customFormat="1" ht="37.5" customHeight="1">
      <c r="A6" s="70" t="s">
        <v>8</v>
      </c>
      <c r="B6" s="43">
        <v>140.94</v>
      </c>
      <c r="C6" s="43" t="s">
        <v>84</v>
      </c>
      <c r="D6" s="71">
        <f>IF(ISBLANK('财拨总表（引用）'!B6)," ",'财拨总表（引用）'!B6)</f>
        <v>140.94</v>
      </c>
      <c r="E6" s="30">
        <f>IF(ISBLANK('财拨总表（引用）'!C6)," ",'财拨总表（引用）'!C6)</f>
        <v>140.94</v>
      </c>
      <c r="F6" s="30" t="str">
        <f>IF(ISBLANK('财拨总表（引用）'!D6)," ",'财拨总表（引用）'!D6)</f>
        <v> </v>
      </c>
      <c r="G6" s="72" t="str">
        <f>IF(ISBLANK('财拨总表（引用）'!E6)," ",'财拨总表（引用）'!E6)</f>
        <v> </v>
      </c>
    </row>
    <row r="7" spans="1:7" s="21" customFormat="1" ht="17.25" customHeight="1">
      <c r="A7" s="70" t="s">
        <v>85</v>
      </c>
      <c r="B7" s="43">
        <v>140.94</v>
      </c>
      <c r="C7" s="73" t="str">
        <f>IF(ISBLANK('财拨总表（引用）'!A7)," ",'财拨总表（引用）'!A7)</f>
        <v>社会保障和就业支出</v>
      </c>
      <c r="D7" s="74">
        <f>IF(ISBLANK('财拨总表（引用）'!B7)," ",'财拨总表（引用）'!B7)</f>
        <v>5.6</v>
      </c>
      <c r="E7" s="30">
        <f>IF(ISBLANK('财拨总表（引用）'!C7)," ",'财拨总表（引用）'!C7)</f>
        <v>5.6</v>
      </c>
      <c r="F7" s="30" t="str">
        <f>IF(ISBLANK('财拨总表（引用）'!D7)," ",'财拨总表（引用）'!D7)</f>
        <v> </v>
      </c>
      <c r="G7" s="72"/>
    </row>
    <row r="8" spans="1:7" s="21" customFormat="1" ht="17.25" customHeight="1">
      <c r="A8" s="70" t="s">
        <v>86</v>
      </c>
      <c r="B8" s="43"/>
      <c r="C8" s="73" t="str">
        <f>IF(ISBLANK('财拨总表（引用）'!A8)," ",'财拨总表（引用）'!A8)</f>
        <v>卫生健康支出</v>
      </c>
      <c r="D8" s="71">
        <f>IF(ISBLANK('财拨总表（引用）'!B8)," ",'财拨总表（引用）'!B8)</f>
        <v>131.14</v>
      </c>
      <c r="E8" s="30">
        <f>IF(ISBLANK('财拨总表（引用）'!C8)," ",'财拨总表（引用）'!C8)</f>
        <v>131.14</v>
      </c>
      <c r="F8" s="30" t="str">
        <f>IF(ISBLANK('财拨总表（引用）'!D8)," ",'财拨总表（引用）'!D8)</f>
        <v> </v>
      </c>
      <c r="G8" s="72"/>
    </row>
    <row r="9" spans="1:7" s="21" customFormat="1" ht="17.25" customHeight="1">
      <c r="A9" s="70" t="s">
        <v>87</v>
      </c>
      <c r="B9" s="53"/>
      <c r="C9" s="73" t="str">
        <f>IF(ISBLANK('财拨总表（引用）'!A9)," ",'财拨总表（引用）'!A9)</f>
        <v>住房保障支出</v>
      </c>
      <c r="D9" s="71">
        <f>IF(ISBLANK('财拨总表（引用）'!B9)," ",'财拨总表（引用）'!B9)</f>
        <v>4.2</v>
      </c>
      <c r="E9" s="30">
        <f>IF(ISBLANK('财拨总表（引用）'!C9)," ",'财拨总表（引用）'!C9)</f>
        <v>4.2</v>
      </c>
      <c r="F9" s="30" t="str">
        <f>IF(ISBLANK('财拨总表（引用）'!D9)," ",'财拨总表（引用）'!D9)</f>
        <v> </v>
      </c>
      <c r="G9" s="72"/>
    </row>
    <row r="10" spans="1:7" s="21" customFormat="1" ht="3" customHeight="1">
      <c r="A10" s="70"/>
      <c r="B10" s="75"/>
      <c r="C10" s="73" t="str">
        <f>IF(ISBLANK('财拨总表（引用）'!A10)," ",'财拨总表（引用）'!A10)</f>
        <v> </v>
      </c>
      <c r="D10" s="71" t="str">
        <f>IF(ISBLANK('财拨总表（引用）'!B10)," ",'财拨总表（引用）'!B10)</f>
        <v> </v>
      </c>
      <c r="E10" s="30" t="str">
        <f>IF(ISBLANK('财拨总表（引用）'!C10)," ",'财拨总表（引用）'!C10)</f>
        <v> </v>
      </c>
      <c r="F10" s="30" t="str">
        <f>IF(ISBLANK('财拨总表（引用）'!D10)," ",'财拨总表（引用）'!D10)</f>
        <v> </v>
      </c>
      <c r="G10" s="72"/>
    </row>
    <row r="11" spans="1:7" s="21" customFormat="1" ht="3" customHeight="1">
      <c r="A11" s="70"/>
      <c r="B11" s="75"/>
      <c r="C11" s="73" t="str">
        <f>IF(ISBLANK('财拨总表（引用）'!A11)," ",'财拨总表（引用）'!A11)</f>
        <v> </v>
      </c>
      <c r="D11" s="71" t="str">
        <f>IF(ISBLANK('财拨总表（引用）'!B11)," ",'财拨总表（引用）'!B11)</f>
        <v> </v>
      </c>
      <c r="E11" s="30" t="str">
        <f>IF(ISBLANK('财拨总表（引用）'!C11)," ",'财拨总表（引用）'!C11)</f>
        <v> </v>
      </c>
      <c r="F11" s="30" t="str">
        <f>IF(ISBLANK('财拨总表（引用）'!D11)," ",'财拨总表（引用）'!D11)</f>
        <v> </v>
      </c>
      <c r="G11" s="72"/>
    </row>
    <row r="12" spans="1:7" s="21" customFormat="1" ht="3" customHeight="1">
      <c r="A12" s="70"/>
      <c r="B12" s="75"/>
      <c r="C12" s="73" t="str">
        <f>IF(ISBLANK('财拨总表（引用）'!A12)," ",'财拨总表（引用）'!A12)</f>
        <v> </v>
      </c>
      <c r="D12" s="71" t="str">
        <f>IF(ISBLANK('财拨总表（引用）'!B12)," ",'财拨总表（引用）'!B12)</f>
        <v> </v>
      </c>
      <c r="E12" s="30" t="str">
        <f>IF(ISBLANK('财拨总表（引用）'!C12)," ",'财拨总表（引用）'!C12)</f>
        <v> </v>
      </c>
      <c r="F12" s="30" t="str">
        <f>IF(ISBLANK('财拨总表（引用）'!D12)," ",'财拨总表（引用）'!D12)</f>
        <v> </v>
      </c>
      <c r="G12" s="72"/>
    </row>
    <row r="13" spans="1:7" s="21" customFormat="1" ht="3" customHeight="1">
      <c r="A13" s="70"/>
      <c r="B13" s="75"/>
      <c r="C13" s="73" t="str">
        <f>IF(ISBLANK('财拨总表（引用）'!A13)," ",'财拨总表（引用）'!A13)</f>
        <v> </v>
      </c>
      <c r="D13" s="71" t="str">
        <f>IF(ISBLANK('财拨总表（引用）'!B13)," ",'财拨总表（引用）'!B13)</f>
        <v> </v>
      </c>
      <c r="E13" s="30" t="str">
        <f>IF(ISBLANK('财拨总表（引用）'!C13)," ",'财拨总表（引用）'!C13)</f>
        <v> </v>
      </c>
      <c r="F13" s="30" t="str">
        <f>IF(ISBLANK('财拨总表（引用）'!D13)," ",'财拨总表（引用）'!D13)</f>
        <v> </v>
      </c>
      <c r="G13" s="72"/>
    </row>
    <row r="14" spans="1:7" s="21" customFormat="1" ht="3" customHeight="1">
      <c r="A14" s="70"/>
      <c r="B14" s="75"/>
      <c r="C14" s="73" t="str">
        <f>IF(ISBLANK('财拨总表（引用）'!A14)," ",'财拨总表（引用）'!A14)</f>
        <v> </v>
      </c>
      <c r="D14" s="71" t="str">
        <f>IF(ISBLANK('财拨总表（引用）'!B14)," ",'财拨总表（引用）'!B14)</f>
        <v> </v>
      </c>
      <c r="E14" s="30" t="str">
        <f>IF(ISBLANK('财拨总表（引用）'!C14)," ",'财拨总表（引用）'!C14)</f>
        <v> </v>
      </c>
      <c r="F14" s="30" t="str">
        <f>IF(ISBLANK('财拨总表（引用）'!D14)," ",'财拨总表（引用）'!D14)</f>
        <v> </v>
      </c>
      <c r="G14" s="72"/>
    </row>
    <row r="15" spans="1:7" s="21" customFormat="1" ht="3" customHeight="1">
      <c r="A15" s="70"/>
      <c r="B15" s="75"/>
      <c r="C15" s="73" t="str">
        <f>IF(ISBLANK('财拨总表（引用）'!A15)," ",'财拨总表（引用）'!A15)</f>
        <v> </v>
      </c>
      <c r="D15" s="71" t="str">
        <f>IF(ISBLANK('财拨总表（引用）'!B15)," ",'财拨总表（引用）'!B15)</f>
        <v> </v>
      </c>
      <c r="E15" s="30" t="str">
        <f>IF(ISBLANK('财拨总表（引用）'!C15)," ",'财拨总表（引用）'!C15)</f>
        <v> </v>
      </c>
      <c r="F15" s="30" t="str">
        <f>IF(ISBLANK('财拨总表（引用）'!D15)," ",'财拨总表（引用）'!D15)</f>
        <v> </v>
      </c>
      <c r="G15" s="72"/>
    </row>
    <row r="16" spans="1:7" s="21" customFormat="1" ht="3" customHeight="1">
      <c r="A16" s="70"/>
      <c r="B16" s="75"/>
      <c r="C16" s="73" t="str">
        <f>IF(ISBLANK('财拨总表（引用）'!A16)," ",'财拨总表（引用）'!A16)</f>
        <v> </v>
      </c>
      <c r="D16" s="71" t="str">
        <f>IF(ISBLANK('财拨总表（引用）'!B16)," ",'财拨总表（引用）'!B16)</f>
        <v> </v>
      </c>
      <c r="E16" s="30" t="str">
        <f>IF(ISBLANK('财拨总表（引用）'!C16)," ",'财拨总表（引用）'!C16)</f>
        <v> </v>
      </c>
      <c r="F16" s="30" t="str">
        <f>IF(ISBLANK('财拨总表（引用）'!D16)," ",'财拨总表（引用）'!D16)</f>
        <v> </v>
      </c>
      <c r="G16" s="72"/>
    </row>
    <row r="17" spans="1:7" s="21" customFormat="1" ht="3" customHeight="1">
      <c r="A17" s="72"/>
      <c r="B17" s="75"/>
      <c r="C17" s="73" t="str">
        <f>IF(ISBLANK('财拨总表（引用）'!A17)," ",'财拨总表（引用）'!A17)</f>
        <v> </v>
      </c>
      <c r="D17" s="71" t="str">
        <f>IF(ISBLANK('财拨总表（引用）'!B17)," ",'财拨总表（引用）'!B17)</f>
        <v> </v>
      </c>
      <c r="E17" s="30" t="str">
        <f>IF(ISBLANK('财拨总表（引用）'!C17)," ",'财拨总表（引用）'!C17)</f>
        <v> </v>
      </c>
      <c r="F17" s="30" t="str">
        <f>IF(ISBLANK('财拨总表（引用）'!D17)," ",'财拨总表（引用）'!D17)</f>
        <v> </v>
      </c>
      <c r="G17" s="72"/>
    </row>
    <row r="18" spans="1:7" s="21" customFormat="1" ht="3" customHeight="1">
      <c r="A18" s="70"/>
      <c r="B18" s="75"/>
      <c r="C18" s="73" t="str">
        <f>IF(ISBLANK('财拨总表（引用）'!A18)," ",'财拨总表（引用）'!A18)</f>
        <v> </v>
      </c>
      <c r="D18" s="71" t="str">
        <f>IF(ISBLANK('财拨总表（引用）'!B18)," ",'财拨总表（引用）'!B18)</f>
        <v> </v>
      </c>
      <c r="E18" s="30" t="str">
        <f>IF(ISBLANK('财拨总表（引用）'!C18)," ",'财拨总表（引用）'!C18)</f>
        <v> </v>
      </c>
      <c r="F18" s="30" t="str">
        <f>IF(ISBLANK('财拨总表（引用）'!D18)," ",'财拨总表（引用）'!D18)</f>
        <v> </v>
      </c>
      <c r="G18" s="72"/>
    </row>
    <row r="19" spans="1:7" s="21" customFormat="1" ht="3" customHeight="1">
      <c r="A19" s="70"/>
      <c r="B19" s="75"/>
      <c r="C19" s="73" t="str">
        <f>IF(ISBLANK('财拨总表（引用）'!A19)," ",'财拨总表（引用）'!A19)</f>
        <v> </v>
      </c>
      <c r="D19" s="71" t="str">
        <f>IF(ISBLANK('财拨总表（引用）'!B19)," ",'财拨总表（引用）'!B19)</f>
        <v> </v>
      </c>
      <c r="E19" s="30" t="str">
        <f>IF(ISBLANK('财拨总表（引用）'!C19)," ",'财拨总表（引用）'!C19)</f>
        <v> </v>
      </c>
      <c r="F19" s="30" t="str">
        <f>IF(ISBLANK('财拨总表（引用）'!D19)," ",'财拨总表（引用）'!D19)</f>
        <v> </v>
      </c>
      <c r="G19" s="72"/>
    </row>
    <row r="20" spans="1:7" s="21" customFormat="1" ht="3" customHeight="1">
      <c r="A20" s="70"/>
      <c r="B20" s="75"/>
      <c r="C20" s="73" t="str">
        <f>IF(ISBLANK('财拨总表（引用）'!A20)," ",'财拨总表（引用）'!A20)</f>
        <v> </v>
      </c>
      <c r="D20" s="71" t="str">
        <f>IF(ISBLANK('财拨总表（引用）'!B20)," ",'财拨总表（引用）'!B20)</f>
        <v> </v>
      </c>
      <c r="E20" s="30" t="str">
        <f>IF(ISBLANK('财拨总表（引用）'!C20)," ",'财拨总表（引用）'!C20)</f>
        <v> </v>
      </c>
      <c r="F20" s="30" t="str">
        <f>IF(ISBLANK('财拨总表（引用）'!D20)," ",'财拨总表（引用）'!D20)</f>
        <v> </v>
      </c>
      <c r="G20" s="72"/>
    </row>
    <row r="21" spans="1:7" s="21" customFormat="1" ht="3" customHeight="1">
      <c r="A21" s="70"/>
      <c r="B21" s="75"/>
      <c r="C21" s="73" t="str">
        <f>IF(ISBLANK('财拨总表（引用）'!A21)," ",'财拨总表（引用）'!A21)</f>
        <v> </v>
      </c>
      <c r="D21" s="71" t="str">
        <f>IF(ISBLANK('财拨总表（引用）'!B21)," ",'财拨总表（引用）'!B21)</f>
        <v> </v>
      </c>
      <c r="E21" s="30" t="str">
        <f>IF(ISBLANK('财拨总表（引用）'!C21)," ",'财拨总表（引用）'!C21)</f>
        <v> </v>
      </c>
      <c r="F21" s="30" t="str">
        <f>IF(ISBLANK('财拨总表（引用）'!D21)," ",'财拨总表（引用）'!D21)</f>
        <v> </v>
      </c>
      <c r="G21" s="72"/>
    </row>
    <row r="22" spans="1:7" s="21" customFormat="1" ht="3" customHeight="1">
      <c r="A22" s="70"/>
      <c r="B22" s="75"/>
      <c r="C22" s="73" t="str">
        <f>IF(ISBLANK('财拨总表（引用）'!A22)," ",'财拨总表（引用）'!A22)</f>
        <v> </v>
      </c>
      <c r="D22" s="71" t="str">
        <f>IF(ISBLANK('财拨总表（引用）'!B22)," ",'财拨总表（引用）'!B22)</f>
        <v> </v>
      </c>
      <c r="E22" s="30" t="str">
        <f>IF(ISBLANK('财拨总表（引用）'!C22)," ",'财拨总表（引用）'!C22)</f>
        <v> </v>
      </c>
      <c r="F22" s="30" t="str">
        <f>IF(ISBLANK('财拨总表（引用）'!D22)," ",'财拨总表（引用）'!D22)</f>
        <v> </v>
      </c>
      <c r="G22" s="72"/>
    </row>
    <row r="23" spans="1:7" s="21" customFormat="1" ht="3" customHeight="1">
      <c r="A23" s="70"/>
      <c r="B23" s="75"/>
      <c r="C23" s="73" t="str">
        <f>IF(ISBLANK('财拨总表（引用）'!A23)," ",'财拨总表（引用）'!A23)</f>
        <v> </v>
      </c>
      <c r="D23" s="71" t="str">
        <f>IF(ISBLANK('财拨总表（引用）'!B23)," ",'财拨总表（引用）'!B23)</f>
        <v> </v>
      </c>
      <c r="E23" s="30" t="str">
        <f>IF(ISBLANK('财拨总表（引用）'!C23)," ",'财拨总表（引用）'!C23)</f>
        <v> </v>
      </c>
      <c r="F23" s="30" t="str">
        <f>IF(ISBLANK('财拨总表（引用）'!D23)," ",'财拨总表（引用）'!D23)</f>
        <v> </v>
      </c>
      <c r="G23" s="72"/>
    </row>
    <row r="24" spans="1:7" s="21" customFormat="1" ht="3" customHeight="1">
      <c r="A24" s="70"/>
      <c r="B24" s="75"/>
      <c r="C24" s="73" t="str">
        <f>IF(ISBLANK('财拨总表（引用）'!A24)," ",'财拨总表（引用）'!A24)</f>
        <v> </v>
      </c>
      <c r="D24" s="71" t="str">
        <f>IF(ISBLANK('财拨总表（引用）'!B24)," ",'财拨总表（引用）'!B24)</f>
        <v> </v>
      </c>
      <c r="E24" s="30" t="str">
        <f>IF(ISBLANK('财拨总表（引用）'!C24)," ",'财拨总表（引用）'!C24)</f>
        <v> </v>
      </c>
      <c r="F24" s="30" t="str">
        <f>IF(ISBLANK('财拨总表（引用）'!D24)," ",'财拨总表（引用）'!D24)</f>
        <v> </v>
      </c>
      <c r="G24" s="72"/>
    </row>
    <row r="25" spans="1:7" s="21" customFormat="1" ht="3" customHeight="1">
      <c r="A25" s="70"/>
      <c r="B25" s="75"/>
      <c r="C25" s="73" t="str">
        <f>IF(ISBLANK('财拨总表（引用）'!A25)," ",'财拨总表（引用）'!A25)</f>
        <v> </v>
      </c>
      <c r="D25" s="71" t="str">
        <f>IF(ISBLANK('财拨总表（引用）'!B25)," ",'财拨总表（引用）'!B25)</f>
        <v> </v>
      </c>
      <c r="E25" s="30" t="str">
        <f>IF(ISBLANK('财拨总表（引用）'!C25)," ",'财拨总表（引用）'!C25)</f>
        <v> </v>
      </c>
      <c r="F25" s="30" t="str">
        <f>IF(ISBLANK('财拨总表（引用）'!D25)," ",'财拨总表（引用）'!D25)</f>
        <v> </v>
      </c>
      <c r="G25" s="72"/>
    </row>
    <row r="26" spans="1:7" s="21" customFormat="1" ht="3" customHeight="1">
      <c r="A26" s="70"/>
      <c r="B26" s="75"/>
      <c r="C26" s="73" t="str">
        <f>IF(ISBLANK('财拨总表（引用）'!A26)," ",'财拨总表（引用）'!A26)</f>
        <v> </v>
      </c>
      <c r="D26" s="71" t="str">
        <f>IF(ISBLANK('财拨总表（引用）'!B26)," ",'财拨总表（引用）'!B26)</f>
        <v> </v>
      </c>
      <c r="E26" s="30" t="str">
        <f>IF(ISBLANK('财拨总表（引用）'!C26)," ",'财拨总表（引用）'!C26)</f>
        <v> </v>
      </c>
      <c r="F26" s="30" t="str">
        <f>IF(ISBLANK('财拨总表（引用）'!D26)," ",'财拨总表（引用）'!D26)</f>
        <v> </v>
      </c>
      <c r="G26" s="72"/>
    </row>
    <row r="27" spans="1:7" s="21" customFormat="1" ht="3" customHeight="1">
      <c r="A27" s="70"/>
      <c r="B27" s="75"/>
      <c r="C27" s="73" t="str">
        <f>IF(ISBLANK('财拨总表（引用）'!A27)," ",'财拨总表（引用）'!A27)</f>
        <v> </v>
      </c>
      <c r="D27" s="71" t="str">
        <f>IF(ISBLANK('财拨总表（引用）'!B27)," ",'财拨总表（引用）'!B27)</f>
        <v> </v>
      </c>
      <c r="E27" s="30" t="str">
        <f>IF(ISBLANK('财拨总表（引用）'!C27)," ",'财拨总表（引用）'!C27)</f>
        <v> </v>
      </c>
      <c r="F27" s="30" t="str">
        <f>IF(ISBLANK('财拨总表（引用）'!D27)," ",'财拨总表（引用）'!D27)</f>
        <v> </v>
      </c>
      <c r="G27" s="72"/>
    </row>
    <row r="28" spans="1:7" s="21" customFormat="1" ht="3" customHeight="1">
      <c r="A28" s="70"/>
      <c r="B28" s="75"/>
      <c r="C28" s="73" t="str">
        <f>IF(ISBLANK('财拨总表（引用）'!A28)," ",'财拨总表（引用）'!A28)</f>
        <v> </v>
      </c>
      <c r="D28" s="71" t="str">
        <f>IF(ISBLANK('财拨总表（引用）'!B28)," ",'财拨总表（引用）'!B28)</f>
        <v> </v>
      </c>
      <c r="E28" s="30" t="str">
        <f>IF(ISBLANK('财拨总表（引用）'!C28)," ",'财拨总表（引用）'!C28)</f>
        <v> </v>
      </c>
      <c r="F28" s="30" t="str">
        <f>IF(ISBLANK('财拨总表（引用）'!D28)," ",'财拨总表（引用）'!D28)</f>
        <v> </v>
      </c>
      <c r="G28" s="72"/>
    </row>
    <row r="29" spans="1:7" s="21" customFormat="1" ht="3" customHeight="1">
      <c r="A29" s="70"/>
      <c r="B29" s="75"/>
      <c r="C29" s="73" t="str">
        <f>IF(ISBLANK('财拨总表（引用）'!A29)," ",'财拨总表（引用）'!A29)</f>
        <v> </v>
      </c>
      <c r="D29" s="71" t="str">
        <f>IF(ISBLANK('财拨总表（引用）'!B29)," ",'财拨总表（引用）'!B29)</f>
        <v> </v>
      </c>
      <c r="E29" s="30" t="str">
        <f>IF(ISBLANK('财拨总表（引用）'!C29)," ",'财拨总表（引用）'!C29)</f>
        <v> </v>
      </c>
      <c r="F29" s="30" t="str">
        <f>IF(ISBLANK('财拨总表（引用）'!D29)," ",'财拨总表（引用）'!D29)</f>
        <v> </v>
      </c>
      <c r="G29" s="72"/>
    </row>
    <row r="30" spans="1:7" s="21" customFormat="1" ht="3" customHeight="1">
      <c r="A30" s="70"/>
      <c r="B30" s="75"/>
      <c r="C30" s="73" t="str">
        <f>IF(ISBLANK('财拨总表（引用）'!A30)," ",'财拨总表（引用）'!A30)</f>
        <v> </v>
      </c>
      <c r="D30" s="71" t="str">
        <f>IF(ISBLANK('财拨总表（引用）'!B30)," ",'财拨总表（引用）'!B30)</f>
        <v> </v>
      </c>
      <c r="E30" s="30" t="str">
        <f>IF(ISBLANK('财拨总表（引用）'!C30)," ",'财拨总表（引用）'!C30)</f>
        <v> </v>
      </c>
      <c r="F30" s="30" t="str">
        <f>IF(ISBLANK('财拨总表（引用）'!D30)," ",'财拨总表（引用）'!D30)</f>
        <v> </v>
      </c>
      <c r="G30" s="72"/>
    </row>
    <row r="31" spans="1:7" s="21" customFormat="1" ht="3" customHeight="1">
      <c r="A31" s="70"/>
      <c r="B31" s="75"/>
      <c r="C31" s="73" t="str">
        <f>IF(ISBLANK('财拨总表（引用）'!A31)," ",'财拨总表（引用）'!A31)</f>
        <v> </v>
      </c>
      <c r="D31" s="71" t="str">
        <f>IF(ISBLANK('财拨总表（引用）'!B31)," ",'财拨总表（引用）'!B31)</f>
        <v> </v>
      </c>
      <c r="E31" s="30" t="str">
        <f>IF(ISBLANK('财拨总表（引用）'!C31)," ",'财拨总表（引用）'!C31)</f>
        <v> </v>
      </c>
      <c r="F31" s="30" t="str">
        <f>IF(ISBLANK('财拨总表（引用）'!D31)," ",'财拨总表（引用）'!D31)</f>
        <v> </v>
      </c>
      <c r="G31" s="72"/>
    </row>
    <row r="32" spans="1:7" s="21" customFormat="1" ht="3" customHeight="1">
      <c r="A32" s="70"/>
      <c r="B32" s="75"/>
      <c r="C32" s="73" t="str">
        <f>IF(ISBLANK('财拨总表（引用）'!A32)," ",'财拨总表（引用）'!A32)</f>
        <v> </v>
      </c>
      <c r="D32" s="71" t="str">
        <f>IF(ISBLANK('财拨总表（引用）'!B32)," ",'财拨总表（引用）'!B32)</f>
        <v> </v>
      </c>
      <c r="E32" s="30" t="str">
        <f>IF(ISBLANK('财拨总表（引用）'!C32)," ",'财拨总表（引用）'!C32)</f>
        <v> </v>
      </c>
      <c r="F32" s="30" t="str">
        <f>IF(ISBLANK('财拨总表（引用）'!D32)," ",'财拨总表（引用）'!D32)</f>
        <v> </v>
      </c>
      <c r="G32" s="72"/>
    </row>
    <row r="33" spans="1:7" s="21" customFormat="1" ht="3" customHeight="1">
      <c r="A33" s="70"/>
      <c r="B33" s="75"/>
      <c r="C33" s="73" t="str">
        <f>IF(ISBLANK('财拨总表（引用）'!A33)," ",'财拨总表（引用）'!A33)</f>
        <v> </v>
      </c>
      <c r="D33" s="71" t="str">
        <f>IF(ISBLANK('财拨总表（引用）'!B33)," ",'财拨总表（引用）'!B33)</f>
        <v> </v>
      </c>
      <c r="E33" s="30" t="str">
        <f>IF(ISBLANK('财拨总表（引用）'!C33)," ",'财拨总表（引用）'!C33)</f>
        <v> </v>
      </c>
      <c r="F33" s="30" t="str">
        <f>IF(ISBLANK('财拨总表（引用）'!D33)," ",'财拨总表（引用）'!D33)</f>
        <v> </v>
      </c>
      <c r="G33" s="72"/>
    </row>
    <row r="34" spans="1:7" s="21" customFormat="1" ht="3" customHeight="1">
      <c r="A34" s="70"/>
      <c r="B34" s="75"/>
      <c r="C34" s="73" t="str">
        <f>IF(ISBLANK('财拨总表（引用）'!A34)," ",'财拨总表（引用）'!A34)</f>
        <v> </v>
      </c>
      <c r="D34" s="71" t="str">
        <f>IF(ISBLANK('财拨总表（引用）'!B34)," ",'财拨总表（引用）'!B34)</f>
        <v> </v>
      </c>
      <c r="E34" s="30" t="str">
        <f>IF(ISBLANK('财拨总表（引用）'!C34)," ",'财拨总表（引用）'!C34)</f>
        <v> </v>
      </c>
      <c r="F34" s="30" t="str">
        <f>IF(ISBLANK('财拨总表（引用）'!D34)," ",'财拨总表（引用）'!D34)</f>
        <v> </v>
      </c>
      <c r="G34" s="72"/>
    </row>
    <row r="35" spans="1:7" s="21" customFormat="1" ht="3" customHeight="1">
      <c r="A35" s="70"/>
      <c r="B35" s="75"/>
      <c r="C35" s="73" t="str">
        <f>IF(ISBLANK('财拨总表（引用）'!A35)," ",'财拨总表（引用）'!A35)</f>
        <v> </v>
      </c>
      <c r="D35" s="71" t="str">
        <f>IF(ISBLANK('财拨总表（引用）'!B35)," ",'财拨总表（引用）'!B35)</f>
        <v> </v>
      </c>
      <c r="E35" s="30" t="str">
        <f>IF(ISBLANK('财拨总表（引用）'!C35)," ",'财拨总表（引用）'!C35)</f>
        <v> </v>
      </c>
      <c r="F35" s="30" t="str">
        <f>IF(ISBLANK('财拨总表（引用）'!D35)," ",'财拨总表（引用）'!D35)</f>
        <v> </v>
      </c>
      <c r="G35" s="72"/>
    </row>
    <row r="36" spans="1:7" s="21" customFormat="1" ht="3" customHeight="1">
      <c r="A36" s="70"/>
      <c r="B36" s="75"/>
      <c r="C36" s="73" t="str">
        <f>IF(ISBLANK('财拨总表（引用）'!A36)," ",'财拨总表（引用）'!A36)</f>
        <v> </v>
      </c>
      <c r="D36" s="71" t="str">
        <f>IF(ISBLANK('财拨总表（引用）'!B36)," ",'财拨总表（引用）'!B36)</f>
        <v> </v>
      </c>
      <c r="E36" s="30" t="str">
        <f>IF(ISBLANK('财拨总表（引用）'!C36)," ",'财拨总表（引用）'!C36)</f>
        <v> </v>
      </c>
      <c r="F36" s="30" t="str">
        <f>IF(ISBLANK('财拨总表（引用）'!D36)," ",'财拨总表（引用）'!D36)</f>
        <v> </v>
      </c>
      <c r="G36" s="72"/>
    </row>
    <row r="37" spans="1:7" s="21" customFormat="1" ht="3" customHeight="1">
      <c r="A37" s="70"/>
      <c r="B37" s="75"/>
      <c r="C37" s="73" t="str">
        <f>IF(ISBLANK('财拨总表（引用）'!A37)," ",'财拨总表（引用）'!A37)</f>
        <v> </v>
      </c>
      <c r="D37" s="71" t="str">
        <f>IF(ISBLANK('财拨总表（引用）'!B37)," ",'财拨总表（引用）'!B37)</f>
        <v> </v>
      </c>
      <c r="E37" s="30" t="str">
        <f>IF(ISBLANK('财拨总表（引用）'!C37)," ",'财拨总表（引用）'!C37)</f>
        <v> </v>
      </c>
      <c r="F37" s="30" t="str">
        <f>IF(ISBLANK('财拨总表（引用）'!D37)," ",'财拨总表（引用）'!D37)</f>
        <v> </v>
      </c>
      <c r="G37" s="72"/>
    </row>
    <row r="38" spans="1:7" s="21" customFormat="1" ht="3" customHeight="1">
      <c r="A38" s="70"/>
      <c r="B38" s="75"/>
      <c r="C38" s="73" t="str">
        <f>IF(ISBLANK('财拨总表（引用）'!A38)," ",'财拨总表（引用）'!A38)</f>
        <v> </v>
      </c>
      <c r="D38" s="71" t="str">
        <f>IF(ISBLANK('财拨总表（引用）'!B38)," ",'财拨总表（引用）'!B38)</f>
        <v> </v>
      </c>
      <c r="E38" s="30" t="str">
        <f>IF(ISBLANK('财拨总表（引用）'!C38)," ",'财拨总表（引用）'!C38)</f>
        <v> </v>
      </c>
      <c r="F38" s="30" t="str">
        <f>IF(ISBLANK('财拨总表（引用）'!D38)," ",'财拨总表（引用）'!D38)</f>
        <v> </v>
      </c>
      <c r="G38" s="72"/>
    </row>
    <row r="39" spans="1:7" s="21" customFormat="1" ht="3" customHeight="1">
      <c r="A39" s="70"/>
      <c r="B39" s="75"/>
      <c r="C39" s="73" t="str">
        <f>IF(ISBLANK('财拨总表（引用）'!A39)," ",'财拨总表（引用）'!A39)</f>
        <v> </v>
      </c>
      <c r="D39" s="71" t="str">
        <f>IF(ISBLANK('财拨总表（引用）'!B39)," ",'财拨总表（引用）'!B39)</f>
        <v> </v>
      </c>
      <c r="E39" s="30" t="str">
        <f>IF(ISBLANK('财拨总表（引用）'!C39)," ",'财拨总表（引用）'!C39)</f>
        <v> </v>
      </c>
      <c r="F39" s="30" t="str">
        <f>IF(ISBLANK('财拨总表（引用）'!D39)," ",'财拨总表（引用）'!D39)</f>
        <v> </v>
      </c>
      <c r="G39" s="72"/>
    </row>
    <row r="40" spans="1:7" s="21" customFormat="1" ht="3" customHeight="1">
      <c r="A40" s="70"/>
      <c r="B40" s="75"/>
      <c r="C40" s="73" t="str">
        <f>IF(ISBLANK('财拨总表（引用）'!A40)," ",'财拨总表（引用）'!A40)</f>
        <v> </v>
      </c>
      <c r="D40" s="71" t="str">
        <f>IF(ISBLANK('财拨总表（引用）'!B40)," ",'财拨总表（引用）'!B40)</f>
        <v> </v>
      </c>
      <c r="E40" s="30" t="str">
        <f>IF(ISBLANK('财拨总表（引用）'!C40)," ",'财拨总表（引用）'!C40)</f>
        <v> </v>
      </c>
      <c r="F40" s="30" t="str">
        <f>IF(ISBLANK('财拨总表（引用）'!D40)," ",'财拨总表（引用）'!D40)</f>
        <v> </v>
      </c>
      <c r="G40" s="72"/>
    </row>
    <row r="41" spans="1:7" s="21" customFormat="1" ht="3" customHeight="1">
      <c r="A41" s="70"/>
      <c r="B41" s="75"/>
      <c r="C41" s="73" t="str">
        <f>IF(ISBLANK('财拨总表（引用）'!A41)," ",'财拨总表（引用）'!A41)</f>
        <v> </v>
      </c>
      <c r="D41" s="71" t="str">
        <f>IF(ISBLANK('财拨总表（引用）'!B41)," ",'财拨总表（引用）'!B41)</f>
        <v> </v>
      </c>
      <c r="E41" s="30" t="str">
        <f>IF(ISBLANK('财拨总表（引用）'!C41)," ",'财拨总表（引用）'!C41)</f>
        <v> </v>
      </c>
      <c r="F41" s="30" t="str">
        <f>IF(ISBLANK('财拨总表（引用）'!D41)," ",'财拨总表（引用）'!D41)</f>
        <v> </v>
      </c>
      <c r="G41" s="72"/>
    </row>
    <row r="42" spans="1:7" s="21" customFormat="1" ht="3" customHeight="1">
      <c r="A42" s="70"/>
      <c r="B42" s="75"/>
      <c r="C42" s="73" t="str">
        <f>IF(ISBLANK('财拨总表（引用）'!A42)," ",'财拨总表（引用）'!A42)</f>
        <v> </v>
      </c>
      <c r="D42" s="71" t="str">
        <f>IF(ISBLANK('财拨总表（引用）'!B42)," ",'财拨总表（引用）'!B42)</f>
        <v> </v>
      </c>
      <c r="E42" s="30" t="str">
        <f>IF(ISBLANK('财拨总表（引用）'!C42)," ",'财拨总表（引用）'!C42)</f>
        <v> </v>
      </c>
      <c r="F42" s="30" t="str">
        <f>IF(ISBLANK('财拨总表（引用）'!D42)," ",'财拨总表（引用）'!D42)</f>
        <v> </v>
      </c>
      <c r="G42" s="72"/>
    </row>
    <row r="43" spans="1:7" s="21" customFormat="1" ht="3" customHeight="1">
      <c r="A43" s="70"/>
      <c r="B43" s="75"/>
      <c r="C43" s="73" t="str">
        <f>IF(ISBLANK('财拨总表（引用）'!A43)," ",'财拨总表（引用）'!A43)</f>
        <v> </v>
      </c>
      <c r="D43" s="71" t="str">
        <f>IF(ISBLANK('财拨总表（引用）'!B43)," ",'财拨总表（引用）'!B43)</f>
        <v> </v>
      </c>
      <c r="E43" s="30" t="str">
        <f>IF(ISBLANK('财拨总表（引用）'!C43)," ",'财拨总表（引用）'!C43)</f>
        <v> </v>
      </c>
      <c r="F43" s="30" t="str">
        <f>IF(ISBLANK('财拨总表（引用）'!D43)," ",'财拨总表（引用）'!D43)</f>
        <v> </v>
      </c>
      <c r="G43" s="72"/>
    </row>
    <row r="44" spans="1:7" s="21" customFormat="1" ht="3" customHeight="1">
      <c r="A44" s="70"/>
      <c r="B44" s="75"/>
      <c r="C44" s="73" t="str">
        <f>IF(ISBLANK('财拨总表（引用）'!A44)," ",'财拨总表（引用）'!A44)</f>
        <v> </v>
      </c>
      <c r="D44" s="71" t="str">
        <f>IF(ISBLANK('财拨总表（引用）'!B44)," ",'财拨总表（引用）'!B44)</f>
        <v> </v>
      </c>
      <c r="E44" s="30" t="str">
        <f>IF(ISBLANK('财拨总表（引用）'!C44)," ",'财拨总表（引用）'!C44)</f>
        <v> </v>
      </c>
      <c r="F44" s="30" t="str">
        <f>IF(ISBLANK('财拨总表（引用）'!D44)," ",'财拨总表（引用）'!D44)</f>
        <v> </v>
      </c>
      <c r="G44" s="72"/>
    </row>
    <row r="45" spans="1:7" s="21" customFormat="1" ht="3" customHeight="1">
      <c r="A45" s="70"/>
      <c r="B45" s="75"/>
      <c r="C45" s="73" t="str">
        <f>IF(ISBLANK('财拨总表（引用）'!A45)," ",'财拨总表（引用）'!A45)</f>
        <v> </v>
      </c>
      <c r="D45" s="71" t="str">
        <f>IF(ISBLANK('财拨总表（引用）'!B45)," ",'财拨总表（引用）'!B45)</f>
        <v> </v>
      </c>
      <c r="E45" s="30" t="str">
        <f>IF(ISBLANK('财拨总表（引用）'!C45)," ",'财拨总表（引用）'!C45)</f>
        <v> </v>
      </c>
      <c r="F45" s="30" t="str">
        <f>IF(ISBLANK('财拨总表（引用）'!D45)," ",'财拨总表（引用）'!D45)</f>
        <v> </v>
      </c>
      <c r="G45" s="72"/>
    </row>
    <row r="46" spans="1:7" s="21" customFormat="1" ht="3" customHeight="1">
      <c r="A46" s="70"/>
      <c r="B46" s="75"/>
      <c r="C46" s="73" t="str">
        <f>IF(ISBLANK('财拨总表（引用）'!A46)," ",'财拨总表（引用）'!A46)</f>
        <v> </v>
      </c>
      <c r="D46" s="71" t="str">
        <f>IF(ISBLANK('财拨总表（引用）'!B46)," ",'财拨总表（引用）'!B46)</f>
        <v> </v>
      </c>
      <c r="E46" s="30" t="str">
        <f>IF(ISBLANK('财拨总表（引用）'!C46)," ",'财拨总表（引用）'!C46)</f>
        <v> </v>
      </c>
      <c r="F46" s="30" t="str">
        <f>IF(ISBLANK('财拨总表（引用）'!D46)," ",'财拨总表（引用）'!D46)</f>
        <v> </v>
      </c>
      <c r="G46" s="72"/>
    </row>
    <row r="47" spans="1:7" s="21" customFormat="1" ht="15.75" customHeight="1">
      <c r="A47" s="70" t="s">
        <v>88</v>
      </c>
      <c r="B47" s="75"/>
      <c r="C47" s="43" t="s">
        <v>89</v>
      </c>
      <c r="D47" s="71" t="str">
        <f>IF(ISBLANK('财拨总表（引用）'!B47)," ",'财拨总表（引用）'!B47)</f>
        <v> </v>
      </c>
      <c r="E47" s="30" t="str">
        <f>IF(ISBLANK('财拨总表（引用）'!C47)," ",'财拨总表（引用）'!C47)</f>
        <v> </v>
      </c>
      <c r="F47" s="30" t="str">
        <f>IF(ISBLANK('财拨总表（引用）'!D47)," ",'财拨总表（引用）'!D47)</f>
        <v> </v>
      </c>
      <c r="G47" s="72"/>
    </row>
    <row r="48" spans="1:7" s="21" customFormat="1" ht="15.75" customHeight="1">
      <c r="A48" s="35" t="s">
        <v>90</v>
      </c>
      <c r="B48" s="23"/>
      <c r="C48" s="43"/>
      <c r="D48" s="71" t="str">
        <f>IF(ISBLANK('财拨总表（引用）'!B48)," ",'财拨总表（引用）'!B48)</f>
        <v> </v>
      </c>
      <c r="E48" s="30" t="str">
        <f>IF(ISBLANK('财拨总表（引用）'!C48)," ",'财拨总表（引用）'!C48)</f>
        <v> </v>
      </c>
      <c r="F48" s="30" t="str">
        <f>IF(ISBLANK('财拨总表（引用）'!D48)," ",'财拨总表（引用）'!D48)</f>
        <v> </v>
      </c>
      <c r="G48" s="72"/>
    </row>
    <row r="49" spans="1:7" s="21" customFormat="1" ht="15.75" customHeight="1">
      <c r="A49" s="70" t="s">
        <v>91</v>
      </c>
      <c r="B49" s="76"/>
      <c r="C49" s="43"/>
      <c r="D49" s="71" t="str">
        <f>IF(ISBLANK('财拨总表（引用）'!B49)," ",'财拨总表（引用）'!B49)</f>
        <v> </v>
      </c>
      <c r="E49" s="30" t="str">
        <f>IF(ISBLANK('财拨总表（引用）'!C49)," ",'财拨总表（引用）'!C49)</f>
        <v> </v>
      </c>
      <c r="F49" s="30" t="str">
        <f>IF(ISBLANK('财拨总表（引用）'!D49)," ",'财拨总表（引用）'!D49)</f>
        <v> </v>
      </c>
      <c r="G49" s="72"/>
    </row>
    <row r="50" spans="1:7" s="21" customFormat="1" ht="3" customHeight="1">
      <c r="A50" s="70"/>
      <c r="B50" s="75"/>
      <c r="C50" s="43"/>
      <c r="D50" s="71" t="str">
        <f>IF(ISBLANK('财拨总表（引用）'!B50)," ",'财拨总表（引用）'!B50)</f>
        <v> </v>
      </c>
      <c r="E50" s="30" t="str">
        <f>IF(ISBLANK('财拨总表（引用）'!C50)," ",'财拨总表（引用）'!C50)</f>
        <v> </v>
      </c>
      <c r="F50" s="30" t="str">
        <f>IF(ISBLANK('财拨总表（引用）'!D50)," ",'财拨总表（引用）'!D50)</f>
        <v> </v>
      </c>
      <c r="G50" s="72"/>
    </row>
    <row r="51" spans="1:7" s="21" customFormat="1" ht="3" customHeight="1">
      <c r="A51" s="70"/>
      <c r="B51" s="75"/>
      <c r="C51" s="43"/>
      <c r="D51" s="71" t="str">
        <f>IF(ISBLANK('财拨总表（引用）'!B51)," ",'财拨总表（引用）'!B51)</f>
        <v> </v>
      </c>
      <c r="E51" s="30" t="str">
        <f>IF(ISBLANK('财拨总表（引用）'!C51)," ",'财拨总表（引用）'!C51)</f>
        <v> </v>
      </c>
      <c r="F51" s="30" t="str">
        <f>IF(ISBLANK('财拨总表（引用）'!D51)," ",'财拨总表（引用）'!D51)</f>
        <v> </v>
      </c>
      <c r="G51" s="72"/>
    </row>
    <row r="52" spans="1:7" s="21" customFormat="1" ht="15.75" customHeight="1">
      <c r="A52" s="71" t="s">
        <v>23</v>
      </c>
      <c r="B52" s="43">
        <v>140.94</v>
      </c>
      <c r="C52" s="71" t="s">
        <v>24</v>
      </c>
      <c r="D52" s="71">
        <f>IF(ISBLANK('财拨总表（引用）'!B6)," ",'财拨总表（引用）'!B6)</f>
        <v>140.94</v>
      </c>
      <c r="E52" s="30">
        <f>IF(ISBLANK('财拨总表（引用）'!C6)," ",'财拨总表（引用）'!C6)</f>
        <v>140.94</v>
      </c>
      <c r="F52" s="30" t="str">
        <f>IF(ISBLANK('财拨总表（引用）'!D6)," ",'财拨总表（引用）'!D6)</f>
        <v> </v>
      </c>
      <c r="G52" s="72" t="str">
        <f>IF(ISBLANK('财拨总表（引用）'!E6)," ",'财拨总表（引用）'!E6)</f>
        <v> </v>
      </c>
    </row>
    <row r="53" spans="2:7" s="21" customFormat="1" ht="15.75">
      <c r="B53" s="77"/>
      <c r="D53" s="55"/>
      <c r="G53" s="47"/>
    </row>
    <row r="54" spans="2:7" s="21" customFormat="1" ht="15.75">
      <c r="B54" s="77"/>
      <c r="D54" s="55"/>
      <c r="G54" s="47"/>
    </row>
    <row r="55" spans="2:7" s="21" customFormat="1" ht="15.75">
      <c r="B55" s="77"/>
      <c r="D55" s="55"/>
      <c r="G55" s="47"/>
    </row>
    <row r="56" spans="2:7" s="21" customFormat="1" ht="15.75">
      <c r="B56" s="77"/>
      <c r="D56" s="55"/>
      <c r="G56" s="47"/>
    </row>
    <row r="57" spans="2:7" s="21" customFormat="1" ht="15.75">
      <c r="B57" s="77"/>
      <c r="D57" s="55"/>
      <c r="G57" s="47"/>
    </row>
    <row r="58" spans="2:7" s="21" customFormat="1" ht="15.75">
      <c r="B58" s="77"/>
      <c r="D58" s="55"/>
      <c r="G58" s="47"/>
    </row>
    <row r="59" spans="2:7" s="21" customFormat="1" ht="15.75">
      <c r="B59" s="77"/>
      <c r="D59" s="55"/>
      <c r="G59" s="47"/>
    </row>
    <row r="60" spans="2:7" s="21" customFormat="1" ht="15.75">
      <c r="B60" s="77"/>
      <c r="D60" s="55"/>
      <c r="G60" s="47"/>
    </row>
    <row r="61" spans="2:7" s="21" customFormat="1" ht="15.75">
      <c r="B61" s="77"/>
      <c r="D61" s="55"/>
      <c r="G61" s="47"/>
    </row>
    <row r="62" spans="2:7" s="21" customFormat="1" ht="15.75">
      <c r="B62" s="77"/>
      <c r="D62" s="55"/>
      <c r="G62" s="47"/>
    </row>
    <row r="63" spans="2:7" s="21" customFormat="1" ht="15.75">
      <c r="B63" s="77"/>
      <c r="D63" s="55"/>
      <c r="G63" s="47"/>
    </row>
    <row r="64" spans="2:7" s="21" customFormat="1" ht="15.75">
      <c r="B64" s="77"/>
      <c r="D64" s="55"/>
      <c r="G64" s="47"/>
    </row>
    <row r="65" spans="2:7" s="21" customFormat="1" ht="15.75">
      <c r="B65" s="77"/>
      <c r="D65" s="55"/>
      <c r="G65" s="47"/>
    </row>
    <row r="66" spans="2:7" s="21" customFormat="1" ht="15.75">
      <c r="B66" s="77"/>
      <c r="D66" s="55"/>
      <c r="G66" s="47"/>
    </row>
    <row r="67" spans="2:7" s="21" customFormat="1" ht="15.75">
      <c r="B67" s="77"/>
      <c r="D67" s="55"/>
      <c r="G67" s="47"/>
    </row>
    <row r="68" spans="2:7" s="21" customFormat="1" ht="15.75">
      <c r="B68" s="77"/>
      <c r="D68" s="55"/>
      <c r="G68" s="47"/>
    </row>
    <row r="69" spans="2:7" s="21" customFormat="1" ht="15.75">
      <c r="B69" s="77"/>
      <c r="D69" s="55"/>
      <c r="G69" s="47"/>
    </row>
    <row r="70" spans="2:7" s="21" customFormat="1" ht="15.75">
      <c r="B70" s="77"/>
      <c r="D70" s="55"/>
      <c r="G70" s="47"/>
    </row>
    <row r="71" spans="2:7" s="21" customFormat="1" ht="15.75">
      <c r="B71" s="77"/>
      <c r="D71" s="55"/>
      <c r="G71" s="47"/>
    </row>
    <row r="72" spans="2:7" s="21" customFormat="1" ht="15.75">
      <c r="B72" s="77"/>
      <c r="D72" s="55"/>
      <c r="G72" s="47"/>
    </row>
    <row r="73" spans="2:7" s="21" customFormat="1" ht="15.75">
      <c r="B73" s="77"/>
      <c r="D73" s="55"/>
      <c r="G73" s="47"/>
    </row>
    <row r="74" spans="2:7" s="21" customFormat="1" ht="15.75">
      <c r="B74" s="77"/>
      <c r="D74" s="55"/>
      <c r="G74" s="47"/>
    </row>
    <row r="75" spans="2:7" s="21" customFormat="1" ht="15.75">
      <c r="B75" s="77"/>
      <c r="D75" s="55"/>
      <c r="G75" s="47"/>
    </row>
    <row r="76" spans="2:7" s="21" customFormat="1" ht="15.75">
      <c r="B76" s="77"/>
      <c r="D76" s="55"/>
      <c r="G76" s="47"/>
    </row>
    <row r="77" spans="2:7" s="21" customFormat="1" ht="15.75">
      <c r="B77" s="77"/>
      <c r="D77" s="55"/>
      <c r="G77" s="47"/>
    </row>
    <row r="78" spans="2:32" s="21" customFormat="1" ht="15.75">
      <c r="B78" s="77"/>
      <c r="D78" s="55"/>
      <c r="G78" s="47"/>
      <c r="AF78" s="32"/>
    </row>
    <row r="79" spans="2:30" s="21" customFormat="1" ht="15.75">
      <c r="B79" s="77"/>
      <c r="D79" s="55"/>
      <c r="G79" s="47"/>
      <c r="AD79" s="32"/>
    </row>
    <row r="80" spans="2:32" s="21" customFormat="1" ht="15.75">
      <c r="B80" s="77"/>
      <c r="D80" s="55"/>
      <c r="G80" s="47"/>
      <c r="AE80" s="32"/>
      <c r="AF80" s="32"/>
    </row>
    <row r="81" spans="2:33" s="21" customFormat="1" ht="15.75">
      <c r="B81" s="77"/>
      <c r="D81" s="55"/>
      <c r="G81" s="47"/>
      <c r="AF81" s="32"/>
      <c r="AG81" s="32"/>
    </row>
    <row r="82" spans="2:33" s="21" customFormat="1" ht="15.75">
      <c r="B82" s="77"/>
      <c r="D82" s="55"/>
      <c r="G82" s="47"/>
      <c r="AG82" s="78"/>
    </row>
    <row r="83" spans="2:7" s="21" customFormat="1" ht="15.75">
      <c r="B83" s="77"/>
      <c r="D83" s="55"/>
      <c r="G83" s="47"/>
    </row>
    <row r="84" spans="2:7" s="21" customFormat="1" ht="15.75">
      <c r="B84" s="77"/>
      <c r="D84" s="55"/>
      <c r="G84" s="47"/>
    </row>
    <row r="85" spans="2:7" s="21" customFormat="1" ht="15.75">
      <c r="B85" s="77"/>
      <c r="D85" s="55"/>
      <c r="G85" s="47"/>
    </row>
    <row r="86" spans="2:7" s="21" customFormat="1" ht="15.75">
      <c r="B86" s="77"/>
      <c r="D86" s="55"/>
      <c r="G86" s="47"/>
    </row>
    <row r="87" spans="2:7" s="21" customFormat="1" ht="15.75">
      <c r="B87" s="77"/>
      <c r="D87" s="55"/>
      <c r="G87" s="47"/>
    </row>
    <row r="88" spans="2:7" s="21" customFormat="1" ht="15.75">
      <c r="B88" s="77"/>
      <c r="D88" s="55"/>
      <c r="G88" s="47"/>
    </row>
    <row r="89" spans="2:7" s="21" customFormat="1" ht="15.75">
      <c r="B89" s="77"/>
      <c r="D89" s="55"/>
      <c r="G89" s="47"/>
    </row>
    <row r="90" spans="2:7" s="21" customFormat="1" ht="15.75">
      <c r="B90" s="77"/>
      <c r="D90" s="55"/>
      <c r="G90" s="47"/>
    </row>
    <row r="91" spans="2:7" s="21" customFormat="1" ht="15.75">
      <c r="B91" s="77"/>
      <c r="D91" s="55"/>
      <c r="G91" s="47"/>
    </row>
    <row r="92" spans="2:7" s="21" customFormat="1" ht="15.75">
      <c r="B92" s="77"/>
      <c r="D92" s="55"/>
      <c r="G92" s="47"/>
    </row>
    <row r="93" spans="2:7" s="21" customFormat="1" ht="15.75">
      <c r="B93" s="77"/>
      <c r="D93" s="55"/>
      <c r="G93" s="47"/>
    </row>
    <row r="94" spans="2:7" s="21" customFormat="1" ht="15.75">
      <c r="B94" s="77"/>
      <c r="D94" s="55"/>
      <c r="G94" s="47"/>
    </row>
    <row r="95" spans="2:7" s="21" customFormat="1" ht="15.75">
      <c r="B95" s="77"/>
      <c r="D95" s="55"/>
      <c r="G95" s="47"/>
    </row>
    <row r="96" spans="2:7" s="21" customFormat="1" ht="15.75">
      <c r="B96" s="77"/>
      <c r="D96" s="55"/>
      <c r="G96" s="47"/>
    </row>
    <row r="97" spans="2:7" s="21" customFormat="1" ht="15.75">
      <c r="B97" s="77"/>
      <c r="D97" s="55"/>
      <c r="G97" s="47"/>
    </row>
    <row r="98" spans="2:7" s="21" customFormat="1" ht="15.75">
      <c r="B98" s="77"/>
      <c r="D98" s="55"/>
      <c r="G98" s="47"/>
    </row>
    <row r="99" spans="2:7" s="21" customFormat="1" ht="15.75">
      <c r="B99" s="77"/>
      <c r="D99" s="55"/>
      <c r="G99" s="47"/>
    </row>
    <row r="100" spans="2:7" s="21" customFormat="1" ht="15.75">
      <c r="B100" s="77"/>
      <c r="D100" s="55"/>
      <c r="G100" s="47"/>
    </row>
    <row r="101" spans="2:7" s="21" customFormat="1" ht="15.75">
      <c r="B101" s="77"/>
      <c r="D101" s="55"/>
      <c r="G101" s="47"/>
    </row>
    <row r="102" spans="2:7" s="21" customFormat="1" ht="15.75">
      <c r="B102" s="77"/>
      <c r="D102" s="55"/>
      <c r="G102" s="47"/>
    </row>
    <row r="103" spans="2:7" s="21" customFormat="1" ht="15.75">
      <c r="B103" s="77"/>
      <c r="D103" s="55"/>
      <c r="G103" s="47"/>
    </row>
    <row r="104" spans="2:7" s="21" customFormat="1" ht="15.75">
      <c r="B104" s="77"/>
      <c r="D104" s="55"/>
      <c r="G104" s="47"/>
    </row>
    <row r="105" spans="2:7" s="21" customFormat="1" ht="15.75">
      <c r="B105" s="77"/>
      <c r="D105" s="55"/>
      <c r="G105" s="47"/>
    </row>
    <row r="106" spans="2:7" s="21" customFormat="1" ht="15.75">
      <c r="B106" s="77"/>
      <c r="D106" s="55"/>
      <c r="G106" s="47"/>
    </row>
    <row r="107" spans="2:7" s="21" customFormat="1" ht="15.75">
      <c r="B107" s="77"/>
      <c r="D107" s="55"/>
      <c r="G107" s="47"/>
    </row>
    <row r="108" spans="2:7" s="21" customFormat="1" ht="15.75">
      <c r="B108" s="77"/>
      <c r="D108" s="55"/>
      <c r="G108" s="47"/>
    </row>
    <row r="109" spans="2:7" s="21" customFormat="1" ht="15.75">
      <c r="B109" s="77"/>
      <c r="D109" s="55"/>
      <c r="G109" s="47"/>
    </row>
    <row r="110" spans="2:7" s="21" customFormat="1" ht="15.75">
      <c r="B110" s="77"/>
      <c r="D110" s="55"/>
      <c r="G110" s="47"/>
    </row>
    <row r="111" spans="2:7" s="21" customFormat="1" ht="15.75">
      <c r="B111" s="77"/>
      <c r="D111" s="55"/>
      <c r="G111" s="47"/>
    </row>
    <row r="112" spans="2:7" s="21" customFormat="1" ht="15.75">
      <c r="B112" s="77"/>
      <c r="D112" s="55"/>
      <c r="G112" s="47"/>
    </row>
    <row r="113" spans="2:7" s="21" customFormat="1" ht="15.75">
      <c r="B113" s="77"/>
      <c r="D113" s="55"/>
      <c r="G113" s="47"/>
    </row>
    <row r="114" spans="2:7" s="21" customFormat="1" ht="15.75">
      <c r="B114" s="77"/>
      <c r="D114" s="55"/>
      <c r="G114" s="47"/>
    </row>
    <row r="115" spans="2:7" s="21" customFormat="1" ht="15.75">
      <c r="B115" s="77"/>
      <c r="D115" s="55"/>
      <c r="G115" s="47"/>
    </row>
    <row r="116" spans="2:7" s="21" customFormat="1" ht="15.75">
      <c r="B116" s="77"/>
      <c r="D116" s="55"/>
      <c r="G116" s="47"/>
    </row>
    <row r="117" spans="2:7" s="21" customFormat="1" ht="15.75">
      <c r="B117" s="77"/>
      <c r="D117" s="55"/>
      <c r="G117" s="47"/>
    </row>
    <row r="118" spans="2:7" s="21" customFormat="1" ht="15.75">
      <c r="B118" s="77"/>
      <c r="D118" s="55"/>
      <c r="G118" s="47"/>
    </row>
    <row r="119" spans="2:26" s="21" customFormat="1" ht="15.75">
      <c r="B119" s="77"/>
      <c r="D119" s="55"/>
      <c r="G119" s="47"/>
      <c r="Z119" s="32"/>
    </row>
    <row r="120" spans="2:26" s="21" customFormat="1" ht="15.75">
      <c r="B120" s="77"/>
      <c r="D120" s="55"/>
      <c r="G120" s="47"/>
      <c r="W120" s="32"/>
      <c r="X120" s="32"/>
      <c r="Y120" s="32"/>
      <c r="Z120" s="78"/>
    </row>
    <row r="121" spans="2:7" s="21" customFormat="1" ht="15.75">
      <c r="B121" s="77"/>
      <c r="D121" s="55"/>
      <c r="G121" s="47"/>
    </row>
    <row r="122" spans="2:7" s="21" customFormat="1" ht="15.75">
      <c r="B122" s="77"/>
      <c r="D122" s="55"/>
      <c r="G122" s="47"/>
    </row>
    <row r="123" spans="2:7" s="21" customFormat="1" ht="15.75">
      <c r="B123" s="77"/>
      <c r="D123" s="55"/>
      <c r="G123" s="47"/>
    </row>
    <row r="124" spans="2:7" s="21" customFormat="1" ht="15.75">
      <c r="B124" s="77"/>
      <c r="D124" s="55"/>
      <c r="G124" s="47"/>
    </row>
    <row r="125" spans="2:7" s="21" customFormat="1" ht="15.75">
      <c r="B125" s="77"/>
      <c r="D125" s="55"/>
      <c r="G125" s="47"/>
    </row>
    <row r="126" spans="2:7" s="21" customFormat="1" ht="15.75">
      <c r="B126" s="77"/>
      <c r="D126" s="55"/>
      <c r="G126" s="47"/>
    </row>
    <row r="127" spans="2:7" s="21" customFormat="1" ht="15.75">
      <c r="B127" s="77"/>
      <c r="D127" s="55"/>
      <c r="G127" s="47"/>
    </row>
    <row r="128" spans="2:7" s="21" customFormat="1" ht="15.75">
      <c r="B128" s="77"/>
      <c r="D128" s="55"/>
      <c r="G128" s="47"/>
    </row>
    <row r="129" spans="2:7" s="21" customFormat="1" ht="15.75">
      <c r="B129" s="77"/>
      <c r="D129" s="55"/>
      <c r="G129" s="47"/>
    </row>
    <row r="130" spans="2:7" s="21" customFormat="1" ht="15.75">
      <c r="B130" s="77"/>
      <c r="D130" s="55"/>
      <c r="G130" s="47"/>
    </row>
    <row r="131" spans="2:7" s="21" customFormat="1" ht="15.75">
      <c r="B131" s="77"/>
      <c r="D131" s="55"/>
      <c r="G131" s="47"/>
    </row>
    <row r="132" spans="2:7" s="21" customFormat="1" ht="15.75">
      <c r="B132" s="77"/>
      <c r="D132" s="55"/>
      <c r="G132" s="47"/>
    </row>
    <row r="133" spans="2:7" s="21" customFormat="1" ht="15.75">
      <c r="B133" s="77"/>
      <c r="D133" s="55"/>
      <c r="G133" s="47"/>
    </row>
    <row r="134" spans="2:7" s="21" customFormat="1" ht="15.75">
      <c r="B134" s="77"/>
      <c r="D134" s="55"/>
      <c r="G134" s="47"/>
    </row>
    <row r="135" spans="2:7" s="21" customFormat="1" ht="15.75">
      <c r="B135" s="77"/>
      <c r="D135" s="55"/>
      <c r="G135" s="47"/>
    </row>
    <row r="136" spans="2:7" s="21" customFormat="1" ht="15.75">
      <c r="B136" s="77"/>
      <c r="D136" s="55"/>
      <c r="G136" s="47"/>
    </row>
    <row r="137" spans="2:7" s="21" customFormat="1" ht="15.75">
      <c r="B137" s="77"/>
      <c r="D137" s="55"/>
      <c r="G137" s="47"/>
    </row>
    <row r="138" spans="2:7" s="21" customFormat="1" ht="15.75">
      <c r="B138" s="77"/>
      <c r="D138" s="55"/>
      <c r="G138" s="47"/>
    </row>
    <row r="139" spans="2:7" s="21" customFormat="1" ht="15.75">
      <c r="B139" s="77"/>
      <c r="D139" s="55"/>
      <c r="G139" s="47"/>
    </row>
    <row r="140" spans="2:7" s="21" customFormat="1" ht="15.75">
      <c r="B140" s="77"/>
      <c r="D140" s="55"/>
      <c r="G140" s="47"/>
    </row>
    <row r="141" spans="2:7" s="21" customFormat="1" ht="15.75">
      <c r="B141" s="77"/>
      <c r="D141" s="55"/>
      <c r="G141" s="47"/>
    </row>
    <row r="142" spans="2:7" s="21" customFormat="1" ht="15.75">
      <c r="B142" s="77"/>
      <c r="D142" s="55"/>
      <c r="G142" s="47"/>
    </row>
    <row r="143" spans="2:7" s="21" customFormat="1" ht="15.75">
      <c r="B143" s="77"/>
      <c r="D143" s="55"/>
      <c r="G143" s="47"/>
    </row>
    <row r="144" spans="2:7" s="21" customFormat="1" ht="15.75">
      <c r="B144" s="77"/>
      <c r="D144" s="55"/>
      <c r="G144" s="47"/>
    </row>
    <row r="145" spans="2:7" s="21" customFormat="1" ht="15.75">
      <c r="B145" s="77"/>
      <c r="D145" s="55"/>
      <c r="G145" s="47"/>
    </row>
    <row r="146" spans="2:7" s="21" customFormat="1" ht="15.75">
      <c r="B146" s="77"/>
      <c r="D146" s="55"/>
      <c r="G146" s="47"/>
    </row>
    <row r="147" spans="2:7" s="21" customFormat="1" ht="15.75">
      <c r="B147" s="77"/>
      <c r="D147" s="55"/>
      <c r="G147" s="47"/>
    </row>
    <row r="148" spans="2:7" s="21" customFormat="1" ht="15.75">
      <c r="B148" s="77"/>
      <c r="D148" s="55"/>
      <c r="G148" s="47"/>
    </row>
    <row r="149" spans="2:7" s="21" customFormat="1" ht="15.75">
      <c r="B149" s="77"/>
      <c r="D149" s="55"/>
      <c r="G149" s="47"/>
    </row>
    <row r="150" spans="2:7" s="21" customFormat="1" ht="15.75">
      <c r="B150" s="77"/>
      <c r="D150" s="55"/>
      <c r="G150" s="47"/>
    </row>
    <row r="151" spans="2:7" s="21" customFormat="1" ht="15.75">
      <c r="B151" s="77"/>
      <c r="D151" s="55"/>
      <c r="G151" s="47"/>
    </row>
    <row r="152" spans="2:7" s="21" customFormat="1" ht="15.75">
      <c r="B152" s="77"/>
      <c r="D152" s="55"/>
      <c r="G152" s="47"/>
    </row>
    <row r="153" spans="2:7" s="21" customFormat="1" ht="15.75">
      <c r="B153" s="77"/>
      <c r="D153" s="55"/>
      <c r="G153" s="47"/>
    </row>
    <row r="154" spans="2:7" s="21" customFormat="1" ht="15.75">
      <c r="B154" s="77"/>
      <c r="D154" s="55"/>
      <c r="G154" s="47"/>
    </row>
    <row r="155" spans="2:7" s="21" customFormat="1" ht="15.75">
      <c r="B155" s="77"/>
      <c r="D155" s="55"/>
      <c r="G155" s="47"/>
    </row>
    <row r="156" spans="2:7" s="21" customFormat="1" ht="15.75">
      <c r="B156" s="77"/>
      <c r="D156" s="55"/>
      <c r="G156" s="47"/>
    </row>
    <row r="157" spans="2:7" s="21" customFormat="1" ht="15.75">
      <c r="B157" s="77"/>
      <c r="D157" s="55"/>
      <c r="G157" s="47"/>
    </row>
    <row r="158" spans="2:7" s="21" customFormat="1" ht="15.75">
      <c r="B158" s="77"/>
      <c r="D158" s="55"/>
      <c r="G158" s="47"/>
    </row>
    <row r="159" spans="2:7" s="21" customFormat="1" ht="15.75">
      <c r="B159" s="77"/>
      <c r="D159" s="55"/>
      <c r="G159" s="47"/>
    </row>
    <row r="160" spans="2:7" s="21" customFormat="1" ht="15.75">
      <c r="B160" s="77"/>
      <c r="D160" s="55"/>
      <c r="G160" s="47"/>
    </row>
    <row r="161" spans="2:7" s="21" customFormat="1" ht="15.75">
      <c r="B161" s="77"/>
      <c r="D161" s="55"/>
      <c r="G161" s="47"/>
    </row>
    <row r="162" spans="2:7" s="21" customFormat="1" ht="15.75">
      <c r="B162" s="77"/>
      <c r="D162" s="55"/>
      <c r="G162" s="47"/>
    </row>
    <row r="163" spans="2:7" s="21" customFormat="1" ht="15.75">
      <c r="B163" s="77"/>
      <c r="D163" s="55"/>
      <c r="G163" s="47"/>
    </row>
    <row r="164" spans="2:7" s="21" customFormat="1" ht="15.75">
      <c r="B164" s="77"/>
      <c r="D164" s="55"/>
      <c r="G164" s="47"/>
    </row>
    <row r="165" spans="2:7" s="21" customFormat="1" ht="15.75">
      <c r="B165" s="77"/>
      <c r="D165" s="55"/>
      <c r="G165" s="47"/>
    </row>
    <row r="166" spans="2:7" s="21" customFormat="1" ht="15.75">
      <c r="B166" s="77"/>
      <c r="D166" s="55"/>
      <c r="G166" s="47"/>
    </row>
    <row r="167" spans="2:7" s="21" customFormat="1" ht="15.75">
      <c r="B167" s="77"/>
      <c r="D167" s="55"/>
      <c r="G167" s="47"/>
    </row>
    <row r="168" spans="2:7" s="21" customFormat="1" ht="15.75">
      <c r="B168" s="77"/>
      <c r="D168" s="55"/>
      <c r="G168" s="47"/>
    </row>
    <row r="169" spans="2:7" s="21" customFormat="1" ht="15.75">
      <c r="B169" s="77"/>
      <c r="D169" s="55"/>
      <c r="G169" s="47"/>
    </row>
    <row r="170" spans="2:7" s="21" customFormat="1" ht="15.75">
      <c r="B170" s="77"/>
      <c r="D170" s="55"/>
      <c r="G170" s="47"/>
    </row>
    <row r="171" spans="2:7" s="21" customFormat="1" ht="15.75">
      <c r="B171" s="77"/>
      <c r="D171" s="55"/>
      <c r="G171" s="47"/>
    </row>
    <row r="172" spans="2:7" s="21" customFormat="1" ht="15.75">
      <c r="B172" s="77"/>
      <c r="D172" s="55"/>
      <c r="G172" s="47"/>
    </row>
    <row r="173" spans="2:7" s="21" customFormat="1" ht="15.75">
      <c r="B173" s="77"/>
      <c r="D173" s="55"/>
      <c r="G173" s="47"/>
    </row>
    <row r="174" spans="2:7" s="21" customFormat="1" ht="15.75">
      <c r="B174" s="77"/>
      <c r="D174" s="55"/>
      <c r="G174" s="47"/>
    </row>
    <row r="175" spans="2:7" s="21" customFormat="1" ht="15.75">
      <c r="B175" s="77"/>
      <c r="D175" s="55"/>
      <c r="G175" s="47"/>
    </row>
    <row r="176" spans="2:7" s="21" customFormat="1" ht="15.75">
      <c r="B176" s="77"/>
      <c r="D176" s="55"/>
      <c r="G176" s="47"/>
    </row>
    <row r="177" spans="2:7" s="21" customFormat="1" ht="15.75">
      <c r="B177" s="77"/>
      <c r="D177" s="55"/>
      <c r="G177" s="47"/>
    </row>
    <row r="178" spans="2:7" s="21" customFormat="1" ht="15.75">
      <c r="B178" s="77"/>
      <c r="D178" s="55"/>
      <c r="G178" s="47"/>
    </row>
    <row r="179" spans="2:7" s="21" customFormat="1" ht="15.75">
      <c r="B179" s="77"/>
      <c r="D179" s="55"/>
      <c r="G179" s="47"/>
    </row>
    <row r="180" spans="2:7" s="21" customFormat="1" ht="15.75">
      <c r="B180" s="77"/>
      <c r="D180" s="55"/>
      <c r="G180" s="47"/>
    </row>
    <row r="181" spans="2:7" s="21" customFormat="1" ht="15.75">
      <c r="B181" s="77"/>
      <c r="D181" s="55"/>
      <c r="G181" s="47"/>
    </row>
    <row r="182" spans="2:7" s="21" customFormat="1" ht="15.75">
      <c r="B182" s="77"/>
      <c r="D182" s="55"/>
      <c r="G182" s="47"/>
    </row>
    <row r="183" spans="2:7" s="21" customFormat="1" ht="15.75">
      <c r="B183" s="77"/>
      <c r="D183" s="55"/>
      <c r="G183" s="47"/>
    </row>
    <row r="184" spans="2:7" s="21" customFormat="1" ht="15.75">
      <c r="B184" s="77"/>
      <c r="D184" s="55"/>
      <c r="G184" s="47"/>
    </row>
    <row r="185" spans="2:7" s="21" customFormat="1" ht="15.75">
      <c r="B185" s="77"/>
      <c r="D185" s="55"/>
      <c r="G185" s="47"/>
    </row>
    <row r="186" spans="2:7" s="21" customFormat="1" ht="15.75">
      <c r="B186" s="77"/>
      <c r="D186" s="55"/>
      <c r="G186" s="47"/>
    </row>
    <row r="187" spans="2:7" s="21" customFormat="1" ht="15.75">
      <c r="B187" s="77"/>
      <c r="D187" s="55"/>
      <c r="G187" s="47"/>
    </row>
    <row r="188" spans="2:7" s="21" customFormat="1" ht="15.75">
      <c r="B188" s="77"/>
      <c r="D188" s="55"/>
      <c r="G188" s="47"/>
    </row>
    <row r="189" spans="2:7" s="21" customFormat="1" ht="15.75">
      <c r="B189" s="77"/>
      <c r="D189" s="55"/>
      <c r="G189" s="47"/>
    </row>
    <row r="190" spans="2:7" s="21" customFormat="1" ht="15.75">
      <c r="B190" s="77"/>
      <c r="D190" s="55"/>
      <c r="G190" s="47"/>
    </row>
    <row r="191" spans="2:7" s="21" customFormat="1" ht="15.75">
      <c r="B191" s="77"/>
      <c r="D191" s="55"/>
      <c r="G191" s="47"/>
    </row>
    <row r="192" spans="2:7" s="21" customFormat="1" ht="15.75">
      <c r="B192" s="77"/>
      <c r="D192" s="55"/>
      <c r="G192" s="47"/>
    </row>
    <row r="193" spans="2:7" s="21" customFormat="1" ht="15.75">
      <c r="B193" s="77"/>
      <c r="D193" s="55"/>
      <c r="G193" s="47"/>
    </row>
    <row r="194" spans="2:7" s="21" customFormat="1" ht="15.75">
      <c r="B194" s="77"/>
      <c r="D194" s="55"/>
      <c r="G194" s="47"/>
    </row>
    <row r="195" spans="2:7" s="21" customFormat="1" ht="15.75">
      <c r="B195" s="77"/>
      <c r="D195" s="55"/>
      <c r="G195" s="47"/>
    </row>
    <row r="196" spans="2:7" s="21" customFormat="1" ht="15.75">
      <c r="B196" s="77"/>
      <c r="D196" s="55"/>
      <c r="G196" s="47"/>
    </row>
    <row r="197" spans="2:7" s="21" customFormat="1" ht="15.75">
      <c r="B197" s="77"/>
      <c r="D197" s="55"/>
      <c r="G197" s="47"/>
    </row>
    <row r="198" spans="2:7" s="21" customFormat="1" ht="15.75">
      <c r="B198" s="77"/>
      <c r="D198" s="55"/>
      <c r="G198" s="47"/>
    </row>
    <row r="199" spans="2:7" s="21" customFormat="1" ht="15.75">
      <c r="B199" s="77"/>
      <c r="D199" s="55"/>
      <c r="G199" s="47"/>
    </row>
    <row r="200" spans="2:7" s="21" customFormat="1" ht="15.75">
      <c r="B200" s="77"/>
      <c r="D200" s="55"/>
      <c r="G200" s="47"/>
    </row>
    <row r="201" spans="2:7" s="21" customFormat="1" ht="15.75">
      <c r="B201" s="77"/>
      <c r="D201" s="55"/>
      <c r="G201" s="47"/>
    </row>
    <row r="202" spans="2:7" s="21" customFormat="1" ht="15.75">
      <c r="B202" s="77"/>
      <c r="D202" s="55"/>
      <c r="G202" s="47"/>
    </row>
    <row r="203" spans="2:7" s="21" customFormat="1" ht="15.75">
      <c r="B203" s="77"/>
      <c r="D203" s="55"/>
      <c r="G203" s="47"/>
    </row>
    <row r="204" spans="2:7" s="21" customFormat="1" ht="15.75">
      <c r="B204" s="77"/>
      <c r="D204" s="55"/>
      <c r="G204" s="47"/>
    </row>
    <row r="205" spans="2:7" s="21" customFormat="1" ht="15.75">
      <c r="B205" s="77"/>
      <c r="D205" s="55"/>
      <c r="G205" s="47"/>
    </row>
    <row r="206" spans="2:7" s="21" customFormat="1" ht="15.75">
      <c r="B206" s="77"/>
      <c r="D206" s="55"/>
      <c r="G206" s="47"/>
    </row>
    <row r="207" spans="2:7" s="21" customFormat="1" ht="15.75">
      <c r="B207" s="77"/>
      <c r="D207" s="55"/>
      <c r="G207" s="47"/>
    </row>
    <row r="208" spans="2:7" s="21" customFormat="1" ht="15.75">
      <c r="B208" s="77"/>
      <c r="D208" s="55"/>
      <c r="G208" s="47"/>
    </row>
    <row r="209" spans="2:7" s="21" customFormat="1" ht="15.75">
      <c r="B209" s="77"/>
      <c r="D209" s="55"/>
      <c r="G209" s="47"/>
    </row>
    <row r="210" spans="2:7" s="21" customFormat="1" ht="15.75">
      <c r="B210" s="77"/>
      <c r="D210" s="55"/>
      <c r="G210" s="47"/>
    </row>
    <row r="211" spans="2:7" s="21" customFormat="1" ht="15.75">
      <c r="B211" s="77"/>
      <c r="D211" s="55"/>
      <c r="G211" s="47"/>
    </row>
    <row r="212" spans="2:7" s="21" customFormat="1" ht="15.75">
      <c r="B212" s="77"/>
      <c r="D212" s="55"/>
      <c r="G212" s="47"/>
    </row>
    <row r="213" spans="2:7" s="21" customFormat="1" ht="15.75">
      <c r="B213" s="77"/>
      <c r="D213" s="55"/>
      <c r="G213" s="47"/>
    </row>
    <row r="214" spans="2:7" s="21" customFormat="1" ht="15.75">
      <c r="B214" s="77"/>
      <c r="D214" s="55"/>
      <c r="G214" s="47"/>
    </row>
    <row r="215" spans="2:7" s="21" customFormat="1" ht="15.75">
      <c r="B215" s="77"/>
      <c r="D215" s="55"/>
      <c r="G215" s="47"/>
    </row>
    <row r="216" spans="2:7" s="21" customFormat="1" ht="15.75">
      <c r="B216" s="77"/>
      <c r="D216" s="55"/>
      <c r="G216" s="47"/>
    </row>
    <row r="217" spans="2:7" s="21" customFormat="1" ht="15.75">
      <c r="B217" s="77"/>
      <c r="D217" s="55"/>
      <c r="G217" s="47"/>
    </row>
    <row r="218" spans="2:7" s="21" customFormat="1" ht="15.75">
      <c r="B218" s="77"/>
      <c r="D218" s="55"/>
      <c r="G218" s="47"/>
    </row>
    <row r="219" spans="2:7" s="21" customFormat="1" ht="15.75">
      <c r="B219" s="77"/>
      <c r="D219" s="55"/>
      <c r="G219" s="47"/>
    </row>
    <row r="220" spans="2:7" s="21" customFormat="1" ht="15.75">
      <c r="B220" s="77"/>
      <c r="D220" s="55"/>
      <c r="G220" s="47"/>
    </row>
    <row r="221" spans="2:7" s="21" customFormat="1" ht="15.75">
      <c r="B221" s="77"/>
      <c r="D221" s="55"/>
      <c r="G221" s="47"/>
    </row>
    <row r="222" spans="2:7" s="21" customFormat="1" ht="15.75">
      <c r="B222" s="77"/>
      <c r="D222" s="55"/>
      <c r="G222" s="47"/>
    </row>
    <row r="223" spans="2:7" s="21" customFormat="1" ht="15.75">
      <c r="B223" s="77"/>
      <c r="D223" s="55"/>
      <c r="G223" s="47"/>
    </row>
    <row r="224" spans="2:7" s="21" customFormat="1" ht="15.75">
      <c r="B224" s="77"/>
      <c r="D224" s="55"/>
      <c r="G224" s="47"/>
    </row>
    <row r="225" spans="2:7" s="21" customFormat="1" ht="15.75">
      <c r="B225" s="77"/>
      <c r="D225" s="55"/>
      <c r="G225" s="47"/>
    </row>
    <row r="226" spans="2:7" s="21" customFormat="1" ht="15.75">
      <c r="B226" s="77"/>
      <c r="D226" s="55"/>
      <c r="G226" s="47"/>
    </row>
    <row r="227" spans="2:7" s="21" customFormat="1" ht="15.75">
      <c r="B227" s="77"/>
      <c r="D227" s="55"/>
      <c r="G227" s="47"/>
    </row>
    <row r="228" spans="2:7" s="21" customFormat="1" ht="15.75">
      <c r="B228" s="77"/>
      <c r="D228" s="55"/>
      <c r="G228" s="47"/>
    </row>
    <row r="229" spans="2:7" s="21" customFormat="1" ht="15.75">
      <c r="B229" s="77"/>
      <c r="D229" s="55"/>
      <c r="G229" s="47"/>
    </row>
    <row r="230" spans="2:7" s="21" customFormat="1" ht="15.75">
      <c r="B230" s="77"/>
      <c r="D230" s="55"/>
      <c r="G230" s="47"/>
    </row>
    <row r="231" spans="2:7" s="21" customFormat="1" ht="15.75">
      <c r="B231" s="77"/>
      <c r="D231" s="55"/>
      <c r="G231" s="47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1" customWidth="1"/>
    <col min="2" max="2" width="44.421875" style="21" customWidth="1"/>
    <col min="3" max="3" width="28.00390625" style="21" customWidth="1"/>
    <col min="4" max="4" width="17.421875" style="21" customWidth="1"/>
    <col min="5" max="5" width="16.57421875" style="21" customWidth="1"/>
    <col min="6" max="6" width="9.140625" style="21" customWidth="1"/>
    <col min="7" max="7" width="13.57421875" style="21" customWidth="1"/>
    <col min="8" max="8" width="9.140625" style="21" customWidth="1"/>
  </cols>
  <sheetData>
    <row r="1" spans="1:7" s="21" customFormat="1" ht="21" customHeight="1">
      <c r="A1" s="37"/>
      <c r="B1" s="37"/>
      <c r="C1" s="37"/>
      <c r="D1" s="37"/>
      <c r="E1" s="37"/>
      <c r="F1" s="37"/>
      <c r="G1" s="37"/>
    </row>
    <row r="2" spans="1:7" s="21" customFormat="1" ht="29.25" customHeight="1">
      <c r="A2" s="39" t="s">
        <v>92</v>
      </c>
      <c r="B2" s="39"/>
      <c r="C2" s="39"/>
      <c r="D2" s="39"/>
      <c r="E2" s="39"/>
      <c r="F2" s="40"/>
      <c r="G2" s="40"/>
    </row>
    <row r="3" spans="1:7" s="21" customFormat="1" ht="21" customHeight="1">
      <c r="A3" s="45" t="s">
        <v>26</v>
      </c>
      <c r="B3" s="42"/>
      <c r="C3" s="42"/>
      <c r="D3" s="42"/>
      <c r="E3" s="38" t="s">
        <v>2</v>
      </c>
      <c r="F3" s="37"/>
      <c r="G3" s="37"/>
    </row>
    <row r="4" spans="1:7" s="21" customFormat="1" ht="17.25" customHeight="1">
      <c r="A4" s="24" t="s">
        <v>74</v>
      </c>
      <c r="B4" s="24"/>
      <c r="C4" s="24" t="s">
        <v>93</v>
      </c>
      <c r="D4" s="24"/>
      <c r="E4" s="24"/>
      <c r="F4" s="37"/>
      <c r="G4" s="37"/>
    </row>
    <row r="5" spans="1:7" s="21" customFormat="1" ht="21" customHeight="1">
      <c r="A5" s="24" t="s">
        <v>77</v>
      </c>
      <c r="B5" s="24" t="s">
        <v>78</v>
      </c>
      <c r="C5" s="24" t="s">
        <v>29</v>
      </c>
      <c r="D5" s="24" t="s">
        <v>75</v>
      </c>
      <c r="E5" s="24" t="s">
        <v>76</v>
      </c>
      <c r="F5" s="37"/>
      <c r="G5" s="37"/>
    </row>
    <row r="6" spans="1:7" s="21" customFormat="1" ht="21" customHeight="1">
      <c r="A6" s="59" t="s">
        <v>43</v>
      </c>
      <c r="B6" s="59" t="s">
        <v>43</v>
      </c>
      <c r="C6" s="60">
        <v>1</v>
      </c>
      <c r="D6" s="60">
        <f>C6+1</f>
        <v>2</v>
      </c>
      <c r="E6" s="60">
        <f>D6+1</f>
        <v>3</v>
      </c>
      <c r="F6" s="37"/>
      <c r="G6" s="37"/>
    </row>
    <row r="7" spans="1:7" s="21" customFormat="1" ht="24.75" customHeight="1">
      <c r="A7" s="43"/>
      <c r="B7" s="43" t="s">
        <v>29</v>
      </c>
      <c r="C7" s="43">
        <v>140.94</v>
      </c>
      <c r="D7" s="43">
        <v>118.85</v>
      </c>
      <c r="E7" s="43">
        <v>22.09</v>
      </c>
      <c r="F7" s="37"/>
      <c r="G7" s="37"/>
    </row>
    <row r="8" spans="1:5" s="21" customFormat="1" ht="28.5" customHeight="1">
      <c r="A8" s="43" t="s">
        <v>44</v>
      </c>
      <c r="B8" s="43" t="s">
        <v>45</v>
      </c>
      <c r="C8" s="43">
        <v>5.6</v>
      </c>
      <c r="D8" s="43">
        <v>5.6</v>
      </c>
      <c r="E8" s="43"/>
    </row>
    <row r="9" spans="1:5" s="21" customFormat="1" ht="28.5" customHeight="1">
      <c r="A9" s="43" t="s">
        <v>46</v>
      </c>
      <c r="B9" s="43" t="s">
        <v>47</v>
      </c>
      <c r="C9" s="43">
        <v>5.6</v>
      </c>
      <c r="D9" s="43">
        <v>5.6</v>
      </c>
      <c r="E9" s="43"/>
    </row>
    <row r="10" spans="1:5" s="21" customFormat="1" ht="28.5" customHeight="1">
      <c r="A10" s="43" t="s">
        <v>48</v>
      </c>
      <c r="B10" s="43" t="s">
        <v>49</v>
      </c>
      <c r="C10" s="43">
        <v>5.6</v>
      </c>
      <c r="D10" s="43">
        <v>5.6</v>
      </c>
      <c r="E10" s="43"/>
    </row>
    <row r="11" spans="1:5" s="21" customFormat="1" ht="28.5" customHeight="1">
      <c r="A11" s="43" t="s">
        <v>54</v>
      </c>
      <c r="B11" s="43" t="s">
        <v>55</v>
      </c>
      <c r="C11" s="43">
        <v>131.14</v>
      </c>
      <c r="D11" s="43">
        <v>109.05</v>
      </c>
      <c r="E11" s="43">
        <v>22.09</v>
      </c>
    </row>
    <row r="12" spans="1:5" s="21" customFormat="1" ht="28.5" customHeight="1">
      <c r="A12" s="43" t="s">
        <v>56</v>
      </c>
      <c r="B12" s="43" t="s">
        <v>57</v>
      </c>
      <c r="C12" s="43">
        <v>4.83</v>
      </c>
      <c r="D12" s="43">
        <v>4.83</v>
      </c>
      <c r="E12" s="43"/>
    </row>
    <row r="13" spans="1:5" s="21" customFormat="1" ht="28.5" customHeight="1">
      <c r="A13" s="43" t="s">
        <v>58</v>
      </c>
      <c r="B13" s="43" t="s">
        <v>59</v>
      </c>
      <c r="C13" s="43">
        <v>4.83</v>
      </c>
      <c r="D13" s="43">
        <v>4.83</v>
      </c>
      <c r="E13" s="43"/>
    </row>
    <row r="14" spans="1:5" s="21" customFormat="1" ht="24.75" customHeight="1">
      <c r="A14" s="43" t="s">
        <v>60</v>
      </c>
      <c r="B14" s="43" t="s">
        <v>61</v>
      </c>
      <c r="C14" s="43">
        <v>126.31</v>
      </c>
      <c r="D14" s="43">
        <v>104.22</v>
      </c>
      <c r="E14" s="43">
        <v>22.09</v>
      </c>
    </row>
    <row r="15" spans="1:5" s="21" customFormat="1" ht="19.5" customHeight="1">
      <c r="A15" s="43" t="s">
        <v>62</v>
      </c>
      <c r="B15" s="43" t="s">
        <v>63</v>
      </c>
      <c r="C15" s="43">
        <v>104.22</v>
      </c>
      <c r="D15" s="43">
        <v>104.22</v>
      </c>
      <c r="E15" s="43"/>
    </row>
    <row r="16" spans="1:5" s="21" customFormat="1" ht="24" customHeight="1">
      <c r="A16" s="43" t="s">
        <v>64</v>
      </c>
      <c r="B16" s="43" t="s">
        <v>65</v>
      </c>
      <c r="C16" s="43">
        <v>22.09</v>
      </c>
      <c r="D16" s="43"/>
      <c r="E16" s="43">
        <v>22.09</v>
      </c>
    </row>
    <row r="17" spans="1:5" s="21" customFormat="1" ht="24.75" customHeight="1">
      <c r="A17" s="43" t="s">
        <v>66</v>
      </c>
      <c r="B17" s="43" t="s">
        <v>67</v>
      </c>
      <c r="C17" s="43">
        <v>4.2</v>
      </c>
      <c r="D17" s="43">
        <v>4.2</v>
      </c>
      <c r="E17" s="43"/>
    </row>
    <row r="18" spans="1:5" s="21" customFormat="1" ht="28.5" customHeight="1">
      <c r="A18" s="43" t="s">
        <v>68</v>
      </c>
      <c r="B18" s="43" t="s">
        <v>69</v>
      </c>
      <c r="C18" s="43">
        <v>4.2</v>
      </c>
      <c r="D18" s="43">
        <v>4.2</v>
      </c>
      <c r="E18" s="43"/>
    </row>
    <row r="19" spans="1:5" s="21" customFormat="1" ht="21" customHeight="1">
      <c r="A19" s="43" t="s">
        <v>70</v>
      </c>
      <c r="B19" s="43" t="s">
        <v>71</v>
      </c>
      <c r="C19" s="43">
        <v>4.2</v>
      </c>
      <c r="D19" s="43">
        <v>4.2</v>
      </c>
      <c r="E19" s="43"/>
    </row>
    <row r="20" s="21" customFormat="1" ht="21" customHeight="1"/>
    <row r="21" s="21" customFormat="1" ht="21" customHeight="1"/>
    <row r="22" s="21" customFormat="1" ht="21" customHeight="1"/>
    <row r="23" s="21" customFormat="1" ht="21" customHeight="1"/>
    <row r="24" s="21" customFormat="1" ht="21" customHeight="1"/>
    <row r="25" s="21" customFormat="1" ht="21" customHeight="1"/>
    <row r="26" s="21" customFormat="1" ht="21" customHeight="1"/>
    <row r="27" s="21" customFormat="1" ht="21" customHeight="1"/>
    <row r="28" s="21" customFormat="1" ht="21" customHeight="1"/>
    <row r="29" s="21" customFormat="1" ht="21" customHeight="1"/>
    <row r="30" s="21" customFormat="1" ht="21" customHeight="1"/>
    <row r="31" s="21" customFormat="1" ht="15"/>
    <row r="32" s="21" customFormat="1" ht="15"/>
    <row r="33" s="21" customFormat="1" ht="15"/>
    <row r="34" s="21" customFormat="1" ht="15"/>
    <row r="35" s="21" customFormat="1" ht="15"/>
    <row r="36" s="2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showGridLines="0" workbookViewId="0" topLeftCell="A1">
      <selection activeCell="I23" sqref="I23"/>
    </sheetView>
  </sheetViews>
  <sheetFormatPr defaultColWidth="9.140625" defaultRowHeight="12.75" customHeight="1"/>
  <cols>
    <col min="1" max="1" width="15.28125" style="21" customWidth="1"/>
    <col min="2" max="2" width="35.57421875" style="21" customWidth="1"/>
    <col min="3" max="3" width="21.7109375" style="55" customWidth="1"/>
    <col min="4" max="4" width="20.28125" style="55" customWidth="1"/>
    <col min="5" max="5" width="18.28125" style="55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1" customHeight="1">
      <c r="A1" s="37"/>
      <c r="B1" s="37"/>
      <c r="C1" s="56"/>
      <c r="D1" s="56"/>
      <c r="E1" s="56"/>
      <c r="F1" s="37"/>
      <c r="G1" s="37"/>
    </row>
    <row r="2" spans="1:7" s="21" customFormat="1" ht="29.25" customHeight="1">
      <c r="A2" s="39" t="s">
        <v>94</v>
      </c>
      <c r="B2" s="39"/>
      <c r="C2" s="39"/>
      <c r="D2" s="39"/>
      <c r="E2" s="39"/>
      <c r="F2" s="40"/>
      <c r="G2" s="40"/>
    </row>
    <row r="3" spans="1:7" s="21" customFormat="1" ht="21" customHeight="1">
      <c r="A3" s="45" t="s">
        <v>26</v>
      </c>
      <c r="B3" s="42"/>
      <c r="C3" s="44"/>
      <c r="D3" s="44"/>
      <c r="E3" s="57" t="s">
        <v>2</v>
      </c>
      <c r="F3" s="37"/>
      <c r="G3" s="37"/>
    </row>
    <row r="4" spans="1:7" s="21" customFormat="1" ht="17.25" customHeight="1">
      <c r="A4" s="24" t="s">
        <v>95</v>
      </c>
      <c r="B4" s="24"/>
      <c r="C4" s="24" t="s">
        <v>96</v>
      </c>
      <c r="D4" s="24"/>
      <c r="E4" s="24"/>
      <c r="F4" s="37"/>
      <c r="G4" s="37"/>
    </row>
    <row r="5" spans="1:7" s="21" customFormat="1" ht="13.5" customHeight="1">
      <c r="A5" s="24" t="s">
        <v>77</v>
      </c>
      <c r="B5" s="28" t="s">
        <v>78</v>
      </c>
      <c r="C5" s="58" t="s">
        <v>29</v>
      </c>
      <c r="D5" s="58" t="s">
        <v>97</v>
      </c>
      <c r="E5" s="58" t="s">
        <v>98</v>
      </c>
      <c r="F5" s="37"/>
      <c r="G5" s="37"/>
    </row>
    <row r="6" spans="1:7" s="21" customFormat="1" ht="13.5" customHeight="1">
      <c r="A6" s="59" t="s">
        <v>43</v>
      </c>
      <c r="B6" s="59" t="s">
        <v>43</v>
      </c>
      <c r="C6" s="60">
        <v>1</v>
      </c>
      <c r="D6" s="60">
        <f>C6+1</f>
        <v>2</v>
      </c>
      <c r="E6" s="60">
        <f>D6+1</f>
        <v>3</v>
      </c>
      <c r="F6" s="37"/>
      <c r="G6" s="37"/>
    </row>
    <row r="7" spans="1:8" s="21" customFormat="1" ht="13.5" customHeight="1">
      <c r="A7" s="25"/>
      <c r="B7" s="25" t="s">
        <v>29</v>
      </c>
      <c r="C7" s="61">
        <v>118.85</v>
      </c>
      <c r="D7" s="61">
        <v>62.97</v>
      </c>
      <c r="E7" s="61">
        <v>55.88</v>
      </c>
      <c r="F7" s="62"/>
      <c r="G7" s="62"/>
      <c r="H7" s="32"/>
    </row>
    <row r="8" spans="1:5" s="21" customFormat="1" ht="13.5" customHeight="1">
      <c r="A8" s="25" t="s">
        <v>99</v>
      </c>
      <c r="B8" s="25" t="s">
        <v>100</v>
      </c>
      <c r="C8" s="61">
        <v>62.97</v>
      </c>
      <c r="D8" s="61">
        <v>62.97</v>
      </c>
      <c r="E8" s="61"/>
    </row>
    <row r="9" spans="1:5" s="21" customFormat="1" ht="13.5" customHeight="1">
      <c r="A9" s="25" t="s">
        <v>101</v>
      </c>
      <c r="B9" s="25" t="s">
        <v>102</v>
      </c>
      <c r="C9" s="61">
        <v>19.95</v>
      </c>
      <c r="D9" s="61">
        <v>19.95</v>
      </c>
      <c r="E9" s="61"/>
    </row>
    <row r="10" spans="1:5" s="21" customFormat="1" ht="13.5" customHeight="1">
      <c r="A10" s="25" t="s">
        <v>103</v>
      </c>
      <c r="B10" s="25" t="s">
        <v>104</v>
      </c>
      <c r="C10" s="61">
        <v>13.37</v>
      </c>
      <c r="D10" s="61">
        <v>13.37</v>
      </c>
      <c r="E10" s="61"/>
    </row>
    <row r="11" spans="1:5" s="21" customFormat="1" ht="13.5" customHeight="1">
      <c r="A11" s="25" t="s">
        <v>105</v>
      </c>
      <c r="B11" s="25" t="s">
        <v>106</v>
      </c>
      <c r="C11" s="61">
        <v>1.66</v>
      </c>
      <c r="D11" s="61">
        <v>1.66</v>
      </c>
      <c r="E11" s="61"/>
    </row>
    <row r="12" spans="1:5" s="21" customFormat="1" ht="13.5" customHeight="1">
      <c r="A12" s="25" t="s">
        <v>107</v>
      </c>
      <c r="B12" s="25" t="s">
        <v>108</v>
      </c>
      <c r="C12" s="61">
        <v>3.36</v>
      </c>
      <c r="D12" s="61">
        <v>3.36</v>
      </c>
      <c r="E12" s="61"/>
    </row>
    <row r="13" spans="1:5" s="21" customFormat="1" ht="13.5" customHeight="1">
      <c r="A13" s="25" t="s">
        <v>109</v>
      </c>
      <c r="B13" s="25" t="s">
        <v>110</v>
      </c>
      <c r="C13" s="61">
        <v>5.6</v>
      </c>
      <c r="D13" s="61">
        <v>5.6</v>
      </c>
      <c r="E13" s="61"/>
    </row>
    <row r="14" spans="1:5" s="21" customFormat="1" ht="13.5" customHeight="1">
      <c r="A14" s="25" t="s">
        <v>111</v>
      </c>
      <c r="B14" s="25" t="s">
        <v>112</v>
      </c>
      <c r="C14" s="61">
        <v>2.45</v>
      </c>
      <c r="D14" s="61">
        <v>2.45</v>
      </c>
      <c r="E14" s="61"/>
    </row>
    <row r="15" spans="1:5" s="21" customFormat="1" ht="13.5" customHeight="1">
      <c r="A15" s="25" t="s">
        <v>113</v>
      </c>
      <c r="B15" s="25" t="s">
        <v>114</v>
      </c>
      <c r="C15" s="61">
        <v>2.38</v>
      </c>
      <c r="D15" s="61">
        <v>2.38</v>
      </c>
      <c r="E15" s="61"/>
    </row>
    <row r="16" spans="1:5" s="21" customFormat="1" ht="13.5" customHeight="1">
      <c r="A16" s="25" t="s">
        <v>115</v>
      </c>
      <c r="B16" s="25" t="s">
        <v>116</v>
      </c>
      <c r="C16" s="61">
        <v>4.2</v>
      </c>
      <c r="D16" s="61">
        <v>4.2</v>
      </c>
      <c r="E16" s="61"/>
    </row>
    <row r="17" spans="1:5" s="21" customFormat="1" ht="13.5" customHeight="1">
      <c r="A17" s="25" t="s">
        <v>117</v>
      </c>
      <c r="B17" s="25" t="s">
        <v>118</v>
      </c>
      <c r="C17" s="61">
        <v>10</v>
      </c>
      <c r="D17" s="61">
        <v>10</v>
      </c>
      <c r="E17" s="61"/>
    </row>
    <row r="18" spans="1:5" s="21" customFormat="1" ht="13.5" customHeight="1">
      <c r="A18" s="25" t="s">
        <v>119</v>
      </c>
      <c r="B18" s="25" t="s">
        <v>120</v>
      </c>
      <c r="C18" s="61">
        <v>50.88</v>
      </c>
      <c r="D18" s="61"/>
      <c r="E18" s="61">
        <v>50.88</v>
      </c>
    </row>
    <row r="19" spans="1:5" s="21" customFormat="1" ht="13.5" customHeight="1">
      <c r="A19" s="25" t="s">
        <v>121</v>
      </c>
      <c r="B19" s="25" t="s">
        <v>122</v>
      </c>
      <c r="C19" s="61">
        <v>21.72</v>
      </c>
      <c r="D19" s="61"/>
      <c r="E19" s="61">
        <v>21.72</v>
      </c>
    </row>
    <row r="20" spans="1:5" s="21" customFormat="1" ht="13.5" customHeight="1">
      <c r="A20" s="25" t="s">
        <v>123</v>
      </c>
      <c r="B20" s="25" t="s">
        <v>124</v>
      </c>
      <c r="C20" s="61">
        <v>1.5</v>
      </c>
      <c r="D20" s="61"/>
      <c r="E20" s="61">
        <v>1.5</v>
      </c>
    </row>
    <row r="21" spans="1:5" s="21" customFormat="1" ht="13.5" customHeight="1">
      <c r="A21" s="25" t="s">
        <v>125</v>
      </c>
      <c r="B21" s="25" t="s">
        <v>126</v>
      </c>
      <c r="C21" s="61">
        <v>1</v>
      </c>
      <c r="D21" s="61"/>
      <c r="E21" s="61">
        <v>1</v>
      </c>
    </row>
    <row r="22" spans="1:5" s="21" customFormat="1" ht="13.5" customHeight="1">
      <c r="A22" s="25" t="s">
        <v>127</v>
      </c>
      <c r="B22" s="25" t="s">
        <v>128</v>
      </c>
      <c r="C22" s="61">
        <v>0.1</v>
      </c>
      <c r="D22" s="61"/>
      <c r="E22" s="61">
        <v>0.1</v>
      </c>
    </row>
    <row r="23" spans="1:5" s="21" customFormat="1" ht="13.5" customHeight="1">
      <c r="A23" s="25" t="s">
        <v>129</v>
      </c>
      <c r="B23" s="25" t="s">
        <v>130</v>
      </c>
      <c r="C23" s="61">
        <v>0.52</v>
      </c>
      <c r="D23" s="61"/>
      <c r="E23" s="61">
        <v>0.52</v>
      </c>
    </row>
    <row r="24" spans="1:5" s="21" customFormat="1" ht="13.5" customHeight="1">
      <c r="A24" s="25" t="s">
        <v>131</v>
      </c>
      <c r="B24" s="25" t="s">
        <v>132</v>
      </c>
      <c r="C24" s="61">
        <v>1.32</v>
      </c>
      <c r="D24" s="61"/>
      <c r="E24" s="61">
        <v>1.32</v>
      </c>
    </row>
    <row r="25" spans="1:5" s="21" customFormat="1" ht="13.5" customHeight="1">
      <c r="A25" s="25" t="s">
        <v>133</v>
      </c>
      <c r="B25" s="25" t="s">
        <v>134</v>
      </c>
      <c r="C25" s="61">
        <v>1</v>
      </c>
      <c r="D25" s="61"/>
      <c r="E25" s="61">
        <v>1</v>
      </c>
    </row>
    <row r="26" spans="1:5" s="21" customFormat="1" ht="13.5" customHeight="1">
      <c r="A26" s="25" t="s">
        <v>135</v>
      </c>
      <c r="B26" s="25" t="s">
        <v>136</v>
      </c>
      <c r="C26" s="61">
        <v>2.5</v>
      </c>
      <c r="D26" s="61"/>
      <c r="E26" s="61">
        <v>2.5</v>
      </c>
    </row>
    <row r="27" spans="1:5" s="21" customFormat="1" ht="13.5" customHeight="1">
      <c r="A27" s="25" t="s">
        <v>137</v>
      </c>
      <c r="B27" s="25" t="s">
        <v>138</v>
      </c>
      <c r="C27" s="61">
        <v>3</v>
      </c>
      <c r="D27" s="61"/>
      <c r="E27" s="61">
        <v>3</v>
      </c>
    </row>
    <row r="28" spans="1:5" s="21" customFormat="1" ht="13.5" customHeight="1">
      <c r="A28" s="25" t="s">
        <v>139</v>
      </c>
      <c r="B28" s="25" t="s">
        <v>140</v>
      </c>
      <c r="C28" s="61">
        <v>3.5</v>
      </c>
      <c r="D28" s="61"/>
      <c r="E28" s="61">
        <v>3.5</v>
      </c>
    </row>
    <row r="29" spans="1:5" s="21" customFormat="1" ht="13.5" customHeight="1">
      <c r="A29" s="25" t="s">
        <v>141</v>
      </c>
      <c r="B29" s="25" t="s">
        <v>142</v>
      </c>
      <c r="C29" s="61">
        <v>3.72</v>
      </c>
      <c r="D29" s="61"/>
      <c r="E29" s="61">
        <v>3.72</v>
      </c>
    </row>
    <row r="30" spans="1:5" s="21" customFormat="1" ht="13.5" customHeight="1">
      <c r="A30" s="25" t="s">
        <v>143</v>
      </c>
      <c r="B30" s="25" t="s">
        <v>144</v>
      </c>
      <c r="C30" s="61">
        <v>11</v>
      </c>
      <c r="D30" s="61"/>
      <c r="E30" s="61">
        <v>11</v>
      </c>
    </row>
    <row r="31" spans="1:5" s="21" customFormat="1" ht="13.5" customHeight="1">
      <c r="A31" s="25" t="s">
        <v>145</v>
      </c>
      <c r="B31" s="25" t="s">
        <v>146</v>
      </c>
      <c r="C31" s="61">
        <v>5</v>
      </c>
      <c r="D31" s="61"/>
      <c r="E31" s="61">
        <v>5</v>
      </c>
    </row>
    <row r="32" spans="1:5" s="21" customFormat="1" ht="13.5" customHeight="1">
      <c r="A32" s="25" t="s">
        <v>147</v>
      </c>
      <c r="B32" s="25" t="s">
        <v>148</v>
      </c>
      <c r="C32" s="61">
        <v>5</v>
      </c>
      <c r="D32" s="61"/>
      <c r="E32" s="61">
        <v>5</v>
      </c>
    </row>
    <row r="33" spans="3:5" s="21" customFormat="1" ht="21" customHeight="1">
      <c r="C33" s="55"/>
      <c r="D33" s="55"/>
      <c r="E33" s="55"/>
    </row>
    <row r="34" spans="3:5" s="21" customFormat="1" ht="21" customHeight="1">
      <c r="C34" s="55"/>
      <c r="D34" s="55"/>
      <c r="E34" s="55"/>
    </row>
    <row r="35" spans="3:5" s="21" customFormat="1" ht="21" customHeight="1">
      <c r="C35" s="55"/>
      <c r="D35" s="55"/>
      <c r="E35" s="55"/>
    </row>
    <row r="36" spans="3:5" s="21" customFormat="1" ht="21" customHeight="1">
      <c r="C36" s="55"/>
      <c r="D36" s="55"/>
      <c r="E36" s="55"/>
    </row>
    <row r="37" spans="3:5" s="21" customFormat="1" ht="21" customHeight="1">
      <c r="C37" s="55"/>
      <c r="D37" s="55"/>
      <c r="E37" s="55"/>
    </row>
    <row r="38" spans="3:5" s="21" customFormat="1" ht="21" customHeight="1">
      <c r="C38" s="55"/>
      <c r="D38" s="55"/>
      <c r="E38" s="55"/>
    </row>
    <row r="39" spans="3:5" s="21" customFormat="1" ht="21" customHeight="1">
      <c r="C39" s="55"/>
      <c r="D39" s="55"/>
      <c r="E39" s="55"/>
    </row>
    <row r="40" spans="3:5" s="21" customFormat="1" ht="21" customHeight="1">
      <c r="C40" s="55"/>
      <c r="D40" s="55"/>
      <c r="E40" s="55"/>
    </row>
    <row r="41" spans="3:5" s="21" customFormat="1" ht="21" customHeight="1">
      <c r="C41" s="55"/>
      <c r="D41" s="55"/>
      <c r="E41" s="55"/>
    </row>
    <row r="42" spans="3:5" s="21" customFormat="1" ht="21" customHeight="1">
      <c r="C42" s="55"/>
      <c r="D42" s="55"/>
      <c r="E42" s="55"/>
    </row>
    <row r="43" spans="3:5" s="21" customFormat="1" ht="21" customHeight="1">
      <c r="C43" s="55"/>
      <c r="D43" s="55"/>
      <c r="E43" s="5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21" customWidth="1"/>
    <col min="2" max="2" width="28.421875" style="21" customWidth="1"/>
    <col min="3" max="3" width="17.28125" style="21" customWidth="1"/>
    <col min="4" max="4" width="18.7109375" style="21" customWidth="1"/>
    <col min="5" max="5" width="13.28125" style="21" customWidth="1"/>
    <col min="6" max="6" width="13.8515625" style="21" customWidth="1"/>
    <col min="7" max="7" width="13.7109375" style="21" customWidth="1"/>
    <col min="8" max="8" width="9.140625" style="21" customWidth="1"/>
  </cols>
  <sheetData>
    <row r="1" s="21" customFormat="1" ht="15">
      <c r="G1" s="46"/>
    </row>
    <row r="2" spans="1:7" s="21" customFormat="1" ht="30" customHeight="1">
      <c r="A2" s="39" t="s">
        <v>149</v>
      </c>
      <c r="B2" s="39"/>
      <c r="C2" s="39"/>
      <c r="D2" s="39"/>
      <c r="E2" s="39"/>
      <c r="F2" s="39"/>
      <c r="G2" s="39"/>
    </row>
    <row r="3" spans="1:7" s="21" customFormat="1" ht="18" customHeight="1">
      <c r="A3" s="41" t="s">
        <v>73</v>
      </c>
      <c r="B3" s="41"/>
      <c r="C3" s="41"/>
      <c r="D3" s="41"/>
      <c r="E3" s="47"/>
      <c r="F3" s="47"/>
      <c r="G3" s="38" t="s">
        <v>2</v>
      </c>
    </row>
    <row r="4" spans="1:7" s="21" customFormat="1" ht="31.5" customHeight="1">
      <c r="A4" s="24" t="s">
        <v>150</v>
      </c>
      <c r="B4" s="24" t="s">
        <v>151</v>
      </c>
      <c r="C4" s="24" t="s">
        <v>29</v>
      </c>
      <c r="D4" s="48" t="s">
        <v>152</v>
      </c>
      <c r="E4" s="48" t="s">
        <v>153</v>
      </c>
      <c r="F4" s="48" t="s">
        <v>154</v>
      </c>
      <c r="G4" s="48" t="s">
        <v>155</v>
      </c>
    </row>
    <row r="5" spans="1:7" s="21" customFormat="1" ht="18" customHeight="1">
      <c r="A5" s="24"/>
      <c r="B5" s="24"/>
      <c r="C5" s="24"/>
      <c r="D5" s="48"/>
      <c r="E5" s="48"/>
      <c r="F5" s="48"/>
      <c r="G5" s="48"/>
    </row>
    <row r="6" spans="1:7" s="21" customFormat="1" ht="21.75" customHeight="1">
      <c r="A6" s="49" t="s">
        <v>43</v>
      </c>
      <c r="B6" s="49" t="s">
        <v>43</v>
      </c>
      <c r="C6" s="50">
        <v>1</v>
      </c>
      <c r="D6" s="50">
        <v>2</v>
      </c>
      <c r="E6" s="50">
        <v>3</v>
      </c>
      <c r="F6" s="50">
        <v>4</v>
      </c>
      <c r="G6" s="51">
        <v>5</v>
      </c>
    </row>
    <row r="7" spans="1:7" s="21" customFormat="1" ht="27.75" customHeight="1">
      <c r="A7" s="52"/>
      <c r="B7" s="52" t="s">
        <v>29</v>
      </c>
      <c r="C7" s="53">
        <v>3</v>
      </c>
      <c r="D7" s="53"/>
      <c r="E7" s="54">
        <v>3</v>
      </c>
      <c r="F7" s="53"/>
      <c r="G7" s="53"/>
    </row>
    <row r="8" spans="1:7" s="21" customFormat="1" ht="27.75" customHeight="1">
      <c r="A8" s="52" t="s">
        <v>156</v>
      </c>
      <c r="B8" s="52" t="s">
        <v>157</v>
      </c>
      <c r="C8" s="53">
        <v>3</v>
      </c>
      <c r="D8" s="53"/>
      <c r="E8" s="54">
        <v>3</v>
      </c>
      <c r="F8" s="53"/>
      <c r="G8" s="53"/>
    </row>
    <row r="9" s="21" customFormat="1" ht="15"/>
    <row r="10" s="21" customFormat="1" ht="15"/>
    <row r="11" s="21" customFormat="1" ht="15"/>
    <row r="12" s="21" customFormat="1" ht="15"/>
    <row r="13" s="21" customFormat="1" ht="15"/>
    <row r="14" s="21" customFormat="1" ht="15"/>
    <row r="15" s="21" customFormat="1" ht="15"/>
    <row r="16" s="21" customFormat="1" ht="15"/>
    <row r="17" s="21" customFormat="1" ht="15"/>
    <row r="18" s="21" customFormat="1" ht="15"/>
    <row r="19" s="21" customFormat="1" ht="15"/>
    <row r="20" s="21" customFormat="1" ht="15"/>
    <row r="21" s="21" customFormat="1" ht="15"/>
    <row r="22" s="21" customFormat="1" ht="15"/>
    <row r="23" s="21" customFormat="1" ht="15"/>
    <row r="24" s="21" customFormat="1" ht="15"/>
    <row r="25" s="21" customFormat="1" ht="15"/>
    <row r="26" s="2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O8" sqref="N7:O8"/>
    </sheetView>
  </sheetViews>
  <sheetFormatPr defaultColWidth="9.140625" defaultRowHeight="12.75" customHeight="1"/>
  <cols>
    <col min="1" max="1" width="16.7109375" style="21" customWidth="1"/>
    <col min="2" max="5" width="14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2.5" customHeight="1">
      <c r="A1" s="37"/>
      <c r="B1" s="37"/>
      <c r="C1" s="37"/>
      <c r="D1" s="44" t="s">
        <v>158</v>
      </c>
      <c r="E1" s="42"/>
      <c r="F1" s="37"/>
      <c r="G1" s="37"/>
    </row>
    <row r="2" spans="1:7" s="21" customFormat="1" ht="29.25" customHeight="1">
      <c r="A2" s="39" t="s">
        <v>159</v>
      </c>
      <c r="B2" s="39"/>
      <c r="C2" s="39"/>
      <c r="D2" s="39"/>
      <c r="E2" s="39"/>
      <c r="F2" s="40"/>
      <c r="G2" s="40"/>
    </row>
    <row r="3" spans="1:7" s="21" customFormat="1" ht="21" customHeight="1">
      <c r="A3" s="45"/>
      <c r="B3" s="42"/>
      <c r="C3" s="42"/>
      <c r="D3" s="42"/>
      <c r="E3" s="38" t="s">
        <v>2</v>
      </c>
      <c r="F3" s="37"/>
      <c r="G3" s="37"/>
    </row>
    <row r="4" spans="1:7" s="21" customFormat="1" ht="24.75" customHeight="1">
      <c r="A4" s="24" t="s">
        <v>74</v>
      </c>
      <c r="B4" s="24"/>
      <c r="C4" s="24" t="s">
        <v>93</v>
      </c>
      <c r="D4" s="24"/>
      <c r="E4" s="24"/>
      <c r="F4" s="37"/>
      <c r="G4" s="37"/>
    </row>
    <row r="5" spans="1:7" s="21" customFormat="1" ht="21" customHeight="1">
      <c r="A5" s="24" t="s">
        <v>77</v>
      </c>
      <c r="B5" s="24" t="s">
        <v>78</v>
      </c>
      <c r="C5" s="24" t="s">
        <v>29</v>
      </c>
      <c r="D5" s="24" t="s">
        <v>75</v>
      </c>
      <c r="E5" s="24" t="s">
        <v>76</v>
      </c>
      <c r="F5" s="37"/>
      <c r="G5" s="37"/>
    </row>
    <row r="6" spans="1:8" s="21" customFormat="1" ht="21" customHeight="1">
      <c r="A6" s="24" t="s">
        <v>43</v>
      </c>
      <c r="B6" s="24" t="s">
        <v>43</v>
      </c>
      <c r="C6" s="24">
        <v>1</v>
      </c>
      <c r="D6" s="24">
        <f>C6+1</f>
        <v>2</v>
      </c>
      <c r="E6" s="24">
        <f>D6+1</f>
        <v>3</v>
      </c>
      <c r="F6" s="37"/>
      <c r="G6" s="37"/>
      <c r="H6" s="32"/>
    </row>
    <row r="7" spans="1:7" s="21" customFormat="1" ht="27" customHeight="1">
      <c r="A7" s="25"/>
      <c r="B7" s="25"/>
      <c r="C7" s="43"/>
      <c r="D7" s="43"/>
      <c r="E7" s="43"/>
      <c r="F7" s="37"/>
      <c r="G7" s="37"/>
    </row>
    <row r="8" s="21" customFormat="1" ht="21" customHeight="1"/>
    <row r="9" s="21" customFormat="1" ht="21" customHeight="1"/>
    <row r="10" s="21" customFormat="1" ht="21" customHeight="1"/>
    <row r="11" s="21" customFormat="1" ht="21" customHeight="1"/>
    <row r="12" s="21" customFormat="1" ht="21" customHeight="1"/>
    <row r="13" s="21" customFormat="1" ht="21" customHeight="1"/>
    <row r="14" s="21" customFormat="1" ht="21" customHeight="1"/>
    <row r="15" s="21" customFormat="1" ht="21" customHeight="1"/>
    <row r="16" s="21" customFormat="1" ht="21" customHeight="1"/>
    <row r="17" s="21" customFormat="1" ht="21" customHeight="1"/>
    <row r="18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L8" sqref="L8"/>
    </sheetView>
  </sheetViews>
  <sheetFormatPr defaultColWidth="9.140625" defaultRowHeight="12.75" customHeight="1"/>
  <cols>
    <col min="1" max="1" width="16.7109375" style="21" customWidth="1"/>
    <col min="2" max="5" width="17.281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6.25" customHeight="1">
      <c r="A1" s="37"/>
      <c r="B1" s="37"/>
      <c r="C1" s="38" t="s">
        <v>160</v>
      </c>
      <c r="D1" s="38"/>
      <c r="E1" s="38"/>
      <c r="F1" s="37"/>
      <c r="G1" s="37"/>
    </row>
    <row r="2" spans="1:7" s="21" customFormat="1" ht="29.25" customHeight="1">
      <c r="A2" s="39" t="s">
        <v>161</v>
      </c>
      <c r="B2" s="39"/>
      <c r="C2" s="39"/>
      <c r="D2" s="39"/>
      <c r="E2" s="39"/>
      <c r="F2" s="40"/>
      <c r="G2" s="40"/>
    </row>
    <row r="3" spans="1:7" s="21" customFormat="1" ht="21" customHeight="1">
      <c r="A3" s="41" t="s">
        <v>1</v>
      </c>
      <c r="B3" s="42"/>
      <c r="C3" s="42"/>
      <c r="D3" s="42"/>
      <c r="E3" s="38" t="s">
        <v>2</v>
      </c>
      <c r="F3" s="37"/>
      <c r="G3" s="37"/>
    </row>
    <row r="4" spans="1:7" s="21" customFormat="1" ht="25.5" customHeight="1">
      <c r="A4" s="24" t="s">
        <v>74</v>
      </c>
      <c r="B4" s="24"/>
      <c r="C4" s="24" t="s">
        <v>93</v>
      </c>
      <c r="D4" s="24"/>
      <c r="E4" s="24"/>
      <c r="F4" s="37"/>
      <c r="G4" s="37"/>
    </row>
    <row r="5" spans="1:7" s="21" customFormat="1" ht="28.5" customHeight="1">
      <c r="A5" s="24" t="s">
        <v>77</v>
      </c>
      <c r="B5" s="24" t="s">
        <v>78</v>
      </c>
      <c r="C5" s="24" t="s">
        <v>29</v>
      </c>
      <c r="D5" s="24" t="s">
        <v>75</v>
      </c>
      <c r="E5" s="24" t="s">
        <v>76</v>
      </c>
      <c r="F5" s="37"/>
      <c r="G5" s="37"/>
    </row>
    <row r="6" spans="1:8" s="21" customFormat="1" ht="21" customHeight="1">
      <c r="A6" s="24" t="s">
        <v>43</v>
      </c>
      <c r="B6" s="24" t="s">
        <v>43</v>
      </c>
      <c r="C6" s="24">
        <v>1</v>
      </c>
      <c r="D6" s="24">
        <f>C6+1</f>
        <v>2</v>
      </c>
      <c r="E6" s="24">
        <f>D6+1</f>
        <v>3</v>
      </c>
      <c r="F6" s="37"/>
      <c r="G6" s="37"/>
      <c r="H6" s="32"/>
    </row>
    <row r="7" spans="1:7" s="21" customFormat="1" ht="27" customHeight="1">
      <c r="A7" s="25"/>
      <c r="B7" s="25"/>
      <c r="C7" s="43"/>
      <c r="D7" s="43"/>
      <c r="E7" s="43"/>
      <c r="F7" s="37"/>
      <c r="G7" s="37"/>
    </row>
    <row r="8" s="21" customFormat="1" ht="21" customHeight="1"/>
    <row r="9" s="21" customFormat="1" ht="21" customHeight="1"/>
    <row r="10" s="21" customFormat="1" ht="21" customHeight="1"/>
    <row r="11" s="21" customFormat="1" ht="21" customHeight="1"/>
    <row r="12" s="21" customFormat="1" ht="21" customHeight="1"/>
    <row r="13" s="21" customFormat="1" ht="21" customHeight="1"/>
    <row r="14" s="21" customFormat="1" ht="21" customHeight="1"/>
    <row r="15" s="21" customFormat="1" ht="21" customHeight="1"/>
    <row r="16" s="21" customFormat="1" ht="21" customHeight="1"/>
    <row r="17" s="21" customFormat="1" ht="21" customHeight="1"/>
    <row r="18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2022-03-03T02:56:32Z</dcterms:created>
  <dcterms:modified xsi:type="dcterms:W3CDTF">2022-03-09T01:44:14Z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6DAFA7A847C2461587802FA60F560295</vt:lpwstr>
  </property>
  <property fmtid="{D5CDD505-2E9C-101B-9397-08002B2CF9AE}" pid="4" name="KSOProductBuildV">
    <vt:lpwstr>2052-11.1.0.11365</vt:lpwstr>
  </property>
</Properties>
</file>