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<sst xmlns="http://schemas.openxmlformats.org/spreadsheetml/2006/main" count="860" uniqueCount="420">
  <si>
    <t>调整优化进贤县2021年巩固拓展脱贫攻坚成果和乡村振兴项目库明细表</t>
  </si>
  <si>
    <t>序号</t>
  </si>
  <si>
    <t>乡镇</t>
  </si>
  <si>
    <t>实施地点</t>
  </si>
  <si>
    <t>建设项目</t>
  </si>
  <si>
    <t>金资规模和筹资方式（万元）</t>
  </si>
  <si>
    <t>受益对象</t>
  </si>
  <si>
    <t>绩效目标</t>
  </si>
  <si>
    <t>群众参与情况和带贫减贫机制</t>
  </si>
  <si>
    <t>项目名称</t>
  </si>
  <si>
    <t>建设性质</t>
  </si>
  <si>
    <t>项目类别</t>
  </si>
  <si>
    <t>建设任务（内容）</t>
  </si>
  <si>
    <t>时间进度</t>
  </si>
  <si>
    <t>责任单位</t>
  </si>
  <si>
    <t>资金规模</t>
  </si>
  <si>
    <t>资金来源（财政资金）</t>
  </si>
  <si>
    <t>项目覆盖脱贫户数（户）</t>
  </si>
  <si>
    <t>项目覆盖脱贫人数（人）</t>
  </si>
  <si>
    <t>进贤县</t>
  </si>
  <si>
    <t>各乡镇</t>
  </si>
  <si>
    <t>教育扶贫</t>
  </si>
  <si>
    <t>新建</t>
  </si>
  <si>
    <t>进贤县2020-2021学年度“雨露计划”补助资金。</t>
  </si>
  <si>
    <t>2021年1-12月</t>
  </si>
  <si>
    <t>进贤县乡村振兴局</t>
  </si>
  <si>
    <t>惠及脱贫户375人收益</t>
  </si>
  <si>
    <t>惠引导和支持农村贫困家庭新成长劳动力接受职业教育，促进贫困家庭新成长劳动力稳定就业、脱贫致富。</t>
  </si>
  <si>
    <t>新增中高职“雨露计划”补助资金。</t>
  </si>
  <si>
    <t>惠及脱贫户20人收益</t>
  </si>
  <si>
    <t>务工误工补助</t>
  </si>
  <si>
    <t>就业扶贫</t>
  </si>
  <si>
    <t>进贤县脱贫户省外务工交通补助。</t>
  </si>
  <si>
    <t>人社局</t>
  </si>
  <si>
    <t>惠及脱贫户240人收益</t>
  </si>
  <si>
    <t>外出误工增加收入，提高生活水平。</t>
  </si>
  <si>
    <t>金融扶贫</t>
  </si>
  <si>
    <t>2021年进贤县扶贫小额信贷贴息。</t>
  </si>
  <si>
    <t>惠及脱贫户</t>
  </si>
  <si>
    <t>通过贷款，发展产业，改善生产生活。</t>
  </si>
  <si>
    <t>项目管理费</t>
  </si>
  <si>
    <t>对项目管理及登记等相关</t>
  </si>
  <si>
    <t>民和镇</t>
  </si>
  <si>
    <t>赵家村</t>
  </si>
  <si>
    <t>生态农业综合产业基地建设</t>
  </si>
  <si>
    <t>产业</t>
  </si>
  <si>
    <t>1.新建单体棚（40米×8米）30只9600平方米。2.新建连体棚（40米×64米）2560平方米。3.硬化路面2400平方米（长1200米，宽2米，厚0.15米）。4.新建水泥U型槽排水沟（0.4米×0.5米）2600米。5.新建水泵车间（宽5米，长12米，高3.5米）60平方米。6.购买全自动水肥一体化设备1套、购买抗旱滴管设备（75主管，16滴管）8400米。7.购买碧根果苗（三年苗）70棵。</t>
  </si>
  <si>
    <t>民和镇人民政府</t>
  </si>
  <si>
    <t>完善产业基础设施建设，改善产业环境，解决部分脱贫人口就业，增加脱贫人口收入。</t>
  </si>
  <si>
    <t>北岭村、院泽村、白果村、陈家村共79户脱贫户受益。</t>
  </si>
  <si>
    <t>旺坊村</t>
  </si>
  <si>
    <t>派驻村“第一书记”帮扶资金项目</t>
  </si>
  <si>
    <t>基础设施</t>
  </si>
  <si>
    <t>1.横家村道维修打板60米、宽4米。2.何家新建村道长55米、宽3米。3.两眼桥村道维修打板长80米、宽3.5米。4.大岗村新建入户路长20米、宽2米。</t>
  </si>
  <si>
    <t>旺坊村委</t>
  </si>
  <si>
    <t>建成后，改善人居环境,提升村民生活质量。</t>
  </si>
  <si>
    <t>全村17户脱贫户受益。</t>
  </si>
  <si>
    <t>乡村建设行动</t>
  </si>
  <si>
    <t>1.沥青混凝土路面中粒式机械摊铺厚度6(cm)，面积3145平方。2.道路拓宽及修复C30砼18厚，480平方。3.砖砌排水沟0.4*0.4*0.4，40米。4.砖砌围墙36m3，围墙粉刷300平方。5.广场硬化（平整场地、碎石10cm、C25广场硬化15cm），面积100平方。6.广场健身器材1套。7.安砌侧(平、缘）路缘石600*300*150，180米，等。</t>
  </si>
  <si>
    <t>改善村民生活环境，提高生活质量水平。</t>
  </si>
  <si>
    <t>全村16户脱贫户受益。</t>
  </si>
  <si>
    <t>自来水安装</t>
  </si>
  <si>
    <t>赵家村供水主管改造，工程完工将解决赵家村655户833人的饮水问题。</t>
  </si>
  <si>
    <t>解决村民饮水，用水问题。</t>
  </si>
  <si>
    <t>全村13户脱贫户受益</t>
  </si>
  <si>
    <t>白圩乡</t>
  </si>
  <si>
    <t>流岭村</t>
  </si>
  <si>
    <t>瓜萎种植</t>
  </si>
  <si>
    <t>新建瓜萎基地150亩。1.土地流转、挖机平整、开沟、种植、施肥、搭架；2.购买瓜蒌种苗36000棵；3.路面硬化1200平方米，长400米，宽3米，厚0.18米。</t>
  </si>
  <si>
    <t>白圩乡人民政府</t>
  </si>
  <si>
    <t>流岭村、陈罗村24户脱贫户受益</t>
  </si>
  <si>
    <t>金山村</t>
  </si>
  <si>
    <r>
      <rPr>
        <sz val="9"/>
        <color theme="1"/>
        <rFont val="仿宋"/>
        <charset val="134"/>
      </rPr>
      <t>建造1座中梅公厕，设置4个蹲位，1个洗手台，总面积约25m</t>
    </r>
    <r>
      <rPr>
        <vertAlign val="superscript"/>
        <sz val="9"/>
        <color theme="1"/>
        <rFont val="仿宋"/>
        <charset val="134"/>
      </rPr>
      <t>2</t>
    </r>
    <r>
      <rPr>
        <sz val="9"/>
        <color theme="1"/>
        <rFont val="仿宋"/>
        <charset val="134"/>
      </rPr>
      <t>，机械费用约0.2万元，材料费用约6.4万元，人工费用约0.4万元，合计约7万元；2全村内15座公厕自来水开户安装，合计约3万元。</t>
    </r>
  </si>
  <si>
    <t>金山村委</t>
  </si>
  <si>
    <t>建成后，方便群众生活，提升村民生活质量。</t>
  </si>
  <si>
    <t>全村19户脱贫户受益</t>
  </si>
  <si>
    <t>碧根果种植基地改造提升</t>
  </si>
  <si>
    <t>金山村碧根果种植基地现有种植面积约260亩，其中100亩待改造提升，预算情况如下：1.整地：100亩*800元/亩=80000元。2.树苗：1000棵*440元/棵=440000元。3.肥料：100亩*500元/亩=50000元。4.人工：100亩*800元/亩=80000元。5.水利灌溉设施：150000元。</t>
  </si>
  <si>
    <t>全村20户脱贫户受益</t>
  </si>
  <si>
    <t>园艺村</t>
  </si>
  <si>
    <t>稻虾种养</t>
  </si>
  <si>
    <t>新建稻虾种养基地80亩。1.挖机平整、挖沟约5000米*宽2米*深1米约24.5万；2.清淤、外运：长1500米*宽3米*深0.7米约11万；3.路基硬化长500米*宽2.5米*厚0.15公分约13万。</t>
  </si>
  <si>
    <t>全村6户脱贫户参与。</t>
  </si>
  <si>
    <t>村庄人居环境整治提升</t>
  </si>
  <si>
    <t>农村基础设施</t>
  </si>
  <si>
    <t>1、水管DN110、涵管DN800约2800米约13.5万；2、门塘整治清淤护坡：长700米*宽8*深1米约14万。3、门塘护栏吸水砖约长42米*宽41米，护栏长120米高1.2米约19万。4.村庄马路护栏：长565米.高1.5米约13万。</t>
  </si>
  <si>
    <t>建成后，改善贫脱贫户人居环境，提升村庄村容户貌。</t>
  </si>
  <si>
    <t>精神文明建设，提升乡村环境，6户脱贫贫户受益。</t>
  </si>
  <si>
    <t>长山晏乡</t>
  </si>
  <si>
    <t>西陈村</t>
  </si>
  <si>
    <t>西陈种养专业合作社食用菌种植基地建设项目</t>
  </si>
  <si>
    <t>本项目占地共7.5亩，主要建设内容为：（1）场地平整4250平方米。（2）新建水泥路硬化共2786平方米。（3）新建排水沟共431米。（4）大棚内场地硬化共2000平方米。（5）新建食用菌大棚10栋，每栋200平方米。新建管理用房120平方米。（7）购买保鲜库设备。（8）购买安装移动式制冷设备5组。</t>
  </si>
  <si>
    <t>长山晏乡人民政府</t>
  </si>
  <si>
    <t>全村15户脱贫户受益。</t>
  </si>
  <si>
    <t>扩建</t>
  </si>
  <si>
    <t>产业项目</t>
  </si>
  <si>
    <t>西陈种养专业合作社食用菌种植基地建设项目（一期）:购买安装移动式制冷设备5组。</t>
  </si>
  <si>
    <t>西陈村委</t>
  </si>
  <si>
    <t>搞活集体经济，吸纳脱贫户参与，实现集体经济和脱贫户盈利。</t>
  </si>
  <si>
    <t>五桥村</t>
  </si>
  <si>
    <t>排水沟双壁波纹管直径300埋设，长度800米，资金预算40.5万元.2.排水沟双壁波纹管直径400埋设，长度440米，资金预算41.0万元.3.公共照明设施资金预算3.3万元。4.村主路路面拓宽及入户路硬化1230㎡,资金预算15.20万元。</t>
  </si>
  <si>
    <t>建成后，改善贫脱贫户人居环境，提升村庄村容户貌</t>
  </si>
  <si>
    <t>精神文明建设，提升乡村环境，32户脱贫贫户受益</t>
  </si>
  <si>
    <t>李渡镇</t>
  </si>
  <si>
    <t>文丰村</t>
  </si>
  <si>
    <t>（三期）经济林种植项目</t>
  </si>
  <si>
    <t>经济林上地面积约52亩，建设内容：1.道路硬化：（1）场地地面硬化，硬化总面积705.6平方米。（2）道路硬化1774平方米，长443.5米，宽4米，厚0.15米。（3）新建道路硬化100平方米，长50米，宽2米，厚0.15米。（4）新建道路硬化195.9平方米，长65.3米，宽3米，厚0.15米。2.新砌排水沟长350米.3.新砌台阶3.36平方.4.新建机房1间，24.75平方米。长45米，宽55米.5.新建水井1口.深度25米，直径40CM.。6.新建挡土墙长16米.7.屋面建设、屋内门窗及水电安装等.8。补栽春香柚900棵、红美人300棵.</t>
  </si>
  <si>
    <t>李渡镇人民政府</t>
  </si>
  <si>
    <t>完善产业基础设施建设，改善产业环境，解决部分脱贫人口就业，增加脱贫人口收入</t>
  </si>
  <si>
    <t>全村23户脱贫户受益。</t>
  </si>
  <si>
    <t>北田村</t>
  </si>
  <si>
    <t>人居环境整治提升</t>
  </si>
  <si>
    <t>投资102余万元，对北田村进行人居环境整治，铺设路肩石2.4千米,吸水砖3000平米,更换公共照明设施（路灯）50盏,门塘进行护坡和护栏或维修.</t>
  </si>
  <si>
    <t>精神文明建设，提升乡村环境，8户脱贫贫户受益。</t>
  </si>
  <si>
    <t>文港镇</t>
  </si>
  <si>
    <t>文港镇产业扶贫规模扩建升级</t>
  </si>
  <si>
    <t>收购</t>
  </si>
  <si>
    <t>收购进贤县徳文笔业有限公司制笔生产线资产[项目预算]：1、房子面积约570㎡，资金预算78.5万元；2、生产设备，（其中高频吸塑机1台约7.4万元，自动打码机1台约0.4万元,工作台20套约7.2万元，生产流水线2套约0.8万元，包装台4套约0.4万元）3、办公用品及其他（柜式空调9台约4.6万元，办公桌7套约0.5万元，文件柜3套约0.2万元），以上总计约100万元。</t>
  </si>
  <si>
    <t>文港镇人民政府</t>
  </si>
  <si>
    <t>拓宽就业渠道，带动百姓增收，盘活村集体经济。带动贫困户人就业。</t>
  </si>
  <si>
    <t>全镇62户脱贫户受益。</t>
  </si>
  <si>
    <t>前塘曾湾村</t>
  </si>
  <si>
    <t>曾湾村村后环村道路</t>
  </si>
  <si>
    <t>路基清淤及表土、水塘钢筋混凝土挡墙、路基填土方、路基铺碎石、铺水稳层、路面硬化，全长468.8M、宽4.5-6M。资金预算40万，自筹20万元，上级扶持20万元</t>
  </si>
  <si>
    <t>改善脱贫户出行和农产品运输条件，增加脱贫户收入，巩固脱贫成效，受益脱贫人口满意度95%以上。</t>
  </si>
  <si>
    <r>
      <rPr>
        <sz val="6.5"/>
        <color rgb="FF0D0D0D"/>
        <rFont val="仿宋"/>
        <charset val="134"/>
      </rPr>
      <t>解决脱贫群众生产生活出行困难，方便村内特色农产品运输，促进脱贫户稳定脱贫</t>
    </r>
    <r>
      <rPr>
        <sz val="9"/>
        <color rgb="FF0D0D0D"/>
        <rFont val="仿宋"/>
        <charset val="134"/>
      </rPr>
      <t>。</t>
    </r>
  </si>
  <si>
    <t>温圳镇</t>
  </si>
  <si>
    <t>大溪村</t>
  </si>
  <si>
    <t>春香柚产业扶贫基地建设</t>
  </si>
  <si>
    <t>100亩春香柚产业扶贫基地：（1）租地整地、肥料施肥、种植、管理维护等；(2）安装铁丝网围栏5000米。</t>
  </si>
  <si>
    <t>温圳镇人民政府</t>
  </si>
  <si>
    <t>全村21户脱贫户受益。</t>
  </si>
  <si>
    <t>大溪村春香柚产业扶贫基地附属设施建设</t>
  </si>
  <si>
    <t>产业发展</t>
  </si>
  <si>
    <t>产业基地生产用电铺设钱路长1000米，滴灌（喷灌）设施100亩，</t>
  </si>
  <si>
    <t>完善基地生产设施，增加村集体资产和种植收益</t>
  </si>
  <si>
    <t>量化为村集体资产，完善产业示范基地，带动贫困户务工</t>
  </si>
  <si>
    <t>泉岭乡</t>
  </si>
  <si>
    <t>前溪村</t>
  </si>
  <si>
    <t>产业扶贫基地建设</t>
  </si>
  <si>
    <t>项目占地面积约5亩荒山林地，主要建设内容为：（1）场地平整3000平方米；（2）新建牛棚1栋，980平方米，长70米，宽14米；（3）新建鸡棚1栋，598平方米，长46米，宽13米；（4）新建休息室1栋，40平方米，长8米，宽5米；（5）新建饲料间1栋，112平方米，长14米，宽8米；（6）购买鸡苗4000只；（7）购买小母牛50只、小公牛30只；（8）砖砌围墙272米，高1.8米；（9）安装铁丝网围栏3000米。</t>
  </si>
  <si>
    <t>泉岭乡人民政府</t>
  </si>
  <si>
    <t>全村20户脱贫户受益。</t>
  </si>
  <si>
    <t>龚家村小组中草药种植基地生产便道硬化260m*3.5m预算10万元。</t>
  </si>
  <si>
    <t>前溪村委</t>
  </si>
  <si>
    <t>解决出行困难,方便中草药基地出行。</t>
  </si>
  <si>
    <t>村庄整治提升</t>
  </si>
  <si>
    <t>1、修建排水沟及沟盖板500余米，公巷水泥路面硬化3000余平方米，修建水泥公路100余米，预计52万元。2对三十四户脱贫户、边缘户及突发困难户家居环境进行改造，预计6万元</t>
  </si>
  <si>
    <t>改善 34户脱贫户生产生活基础设施条件，改善 户贫困户人居环境，提升生活质量，</t>
  </si>
  <si>
    <t>改善脱贫户生产生活基础设施条件，20户脱贫户受益</t>
  </si>
  <si>
    <t>何桥村</t>
  </si>
  <si>
    <t>周家村道路硬化</t>
  </si>
  <si>
    <t>修建周家村生产生活便道1000米*3.5米，预计32万元</t>
  </si>
  <si>
    <t>何桥村委</t>
  </si>
  <si>
    <t>改善 户贫困户生产生活基础设施条件，改善 户贫困户人居环境，提升生活质量，</t>
  </si>
  <si>
    <t>架桥镇</t>
  </si>
  <si>
    <t>土坊村</t>
  </si>
  <si>
    <t>1、水沟建设：160米长、70厘米深、内空40厘米、两边12厘米墙、一边粉刷、沟底硬化10厘米，约4.8万元。2、路面硬化：长140米、厚18厘米、宽1.2米，约3万元。3、U型水沟：长70米、宽40厘米，约1万元。4、大棚黑色薄膜2300平方米，约1.2万元。</t>
  </si>
  <si>
    <t>土坊村委</t>
  </si>
  <si>
    <t>建成后，改善人居环境，提升村容户貌。</t>
  </si>
  <si>
    <t>全村11户脱贫户受益。</t>
  </si>
  <si>
    <r>
      <rPr>
        <sz val="9"/>
        <color theme="1"/>
        <rFont val="仿宋"/>
        <charset val="134"/>
      </rPr>
      <t>1、水泥道路硬化516.6m</t>
    </r>
    <r>
      <rPr>
        <sz val="9"/>
        <color theme="1"/>
        <rFont val="仿宋_GB2312"/>
        <charset val="134"/>
      </rPr>
      <t>³</t>
    </r>
    <r>
      <rPr>
        <sz val="9"/>
        <color theme="1"/>
        <rFont val="仿宋"/>
        <charset val="134"/>
      </rPr>
      <t>；2、水泥浇底81.6m</t>
    </r>
    <r>
      <rPr>
        <sz val="9"/>
        <color theme="1"/>
        <rFont val="仿宋_GB2312"/>
        <charset val="134"/>
      </rPr>
      <t>³</t>
    </r>
    <r>
      <rPr>
        <sz val="9"/>
        <color theme="1"/>
        <rFont val="仿宋"/>
        <charset val="134"/>
      </rPr>
      <t>；3、440水泥函管 26m；4、水泥砌石块护坡 46.8m</t>
    </r>
    <r>
      <rPr>
        <sz val="9"/>
        <color theme="1"/>
        <rFont val="仿宋_GB2312"/>
        <charset val="134"/>
      </rPr>
      <t>³</t>
    </r>
    <r>
      <rPr>
        <sz val="9"/>
        <color theme="1"/>
        <rFont val="仿宋"/>
        <charset val="134"/>
      </rPr>
      <t>；5、钢筋混凝土U型槽3m*3m*7m；6、回填土方 200m；7、水泥三角护坡 1400㎡；8、60挖机清淤泥台班6个；合计约：72万元</t>
    </r>
  </si>
  <si>
    <t>架桥镇人民政府</t>
  </si>
  <si>
    <t>南岗塘中间自然村</t>
  </si>
  <si>
    <t>1、村庄雨水沟建设整治，长560米。20万元。3、42幢房屋的房前屋后清理整治。30万元。</t>
  </si>
  <si>
    <t>精神文明建设，提升乡村环境，23户脱贫贫户受益。</t>
  </si>
  <si>
    <t>村庄环境整治提升</t>
  </si>
  <si>
    <t>渠道清淤平整，长180米，宽8米。30万元。2、整治修建三园，20万元。</t>
  </si>
  <si>
    <t>张公镇</t>
  </si>
  <si>
    <t>装配式建筑生产线项目</t>
  </si>
  <si>
    <t>收购江西省群力钢结构工程有限公司一套轻型钢结构生产线设备。（1、直条下料机；2、H型组立机；3、机械矫正机；4、埋弧焊机；5、抛丸机；6、C型钢机；7、Z型钢机；8、压瓦机；9、剪板机；10、数控平面机；11、摇臂机；12、二保焊机；13、手工焊机。资金预算150万元。</t>
  </si>
  <si>
    <t>张公镇人民政府</t>
  </si>
  <si>
    <t>拓宽就业渠道，带动百姓增收，解决部分脱贫人口就业，增加脱贫人口收入。</t>
  </si>
  <si>
    <t>全镇159户脱贫户受益。</t>
  </si>
  <si>
    <t>邵窝村</t>
  </si>
  <si>
    <t>改造提升</t>
  </si>
  <si>
    <t>1、邵窝高郭抗旱站维修工程主要建设内容:75KW一体式控制柜、低压线路、进出水管、消力池、门窗制安等所需要资金2.68万元。2、井李茅下山塘整治工程主要建设内容：大坝土方加固1056立方米，大坝护坡268平方米所需资金5.56万元。3、邵窝电干南排渍道整治工程主要建设内容：排渍道清於1536.8方，三座300mm砼放水涵,所需资金1.86万元。</t>
  </si>
  <si>
    <t>邵窝村委</t>
  </si>
  <si>
    <t>为村民农田灌溉提供便利，提高农作物产量。</t>
  </si>
  <si>
    <t>全村14户脱贫户受益。</t>
  </si>
  <si>
    <t>渣兰村</t>
  </si>
  <si>
    <t>花卉种植基地建设项目</t>
  </si>
  <si>
    <t>1、新建花卉基地100亩，其中：新建花卉展示大棚、花卉生产大棚、灌溉管道、购置园林机械、灌溉设备及其他设备零部件及其安装。新建办公室、苗木检验室，及公用设施等，资金预算120万元。2、百果园180亩，品种主要有雪桃、油桃、瑞士红梨、草莓采摘、红美人、红心猕猴桃等，资金预算80万元。</t>
  </si>
  <si>
    <t>全村14户脱贫户受益</t>
  </si>
  <si>
    <t>农村道路危险路段整治坡改平工程</t>
  </si>
  <si>
    <t>项目建设内容：改建长83米、宽6米村级道路，路面拆除460平方米，砖砌挡墙拆除136.8米，新建浆砌挡墙436.8立方米，新建钢筋砼挡墙146.8立方米，开挖土方168方，回填加高土方499立方米，路面硬化736.5平方米，砖砌检查井3座，边坡防撞护栏制安196米等。预算资金68万元。</t>
  </si>
  <si>
    <t>解决脱贫群众生产生活出行困难，方便村内特色农产品运输，促进脱贫户稳定脱贫。</t>
  </si>
  <si>
    <t>罗溪镇</t>
  </si>
  <si>
    <t>塔岗村</t>
  </si>
  <si>
    <t>产业扶贫基地总占地面积为480亩，主要建设内容如下：水果种植45.2亩，其中阳光玫瑰葡萄6亩、泰国青柚5亩、鲜美火龙果15亩、明日见柑橘2.2亩、金桔3亩、黑珍珠樱桃14亩（包含整地、肥料、种植、维护）；（2）火龙果搭架3400米、葡萄搭架1000米；（3）新建道路硬化1833.3平方米（长611.1米，宽3米）；（4）搭建蔬菜大棚10亩。</t>
  </si>
  <si>
    <t>罗溪镇人民政府</t>
  </si>
  <si>
    <t>塔岗罗家坪村</t>
  </si>
  <si>
    <t>1、机耕道路面硬化：长200米，宽2米，厚0.18米；2、铺设水泥涵管；3、新建排水沟长220米。项目资金10万元，具体项目建设内容详见预算。</t>
  </si>
  <si>
    <t>塔岗村委</t>
  </si>
  <si>
    <t>建成后，解决村民的出行困难，方便群众生产生活。</t>
  </si>
  <si>
    <t>塔岗（山东曹家、罗家山村、湖下村）</t>
  </si>
  <si>
    <t>农村基础设施建设</t>
  </si>
  <si>
    <t>基础设</t>
  </si>
  <si>
    <t>山东曹家自然村：1.机耕道硬化：长600—700米，宽2.6米。2.填土，软基。3.水泥管。罗家山自然村：1.机耕道硬化：长260米，宽2米。2.填土，软基。3.水泥管。湖下自然村门塘整治：1.门塘面积9亩，深度2米左右。2.护坡、护栏、清淤、水泥管。</t>
  </si>
  <si>
    <t>改善村民生产出行便利。提高生产生活质量。</t>
  </si>
  <si>
    <t>七里乡</t>
  </si>
  <si>
    <t>兰溪村</t>
  </si>
  <si>
    <t>七里乡半夏种植产业基地建设</t>
  </si>
  <si>
    <t>350亩半夏种植基地建设：（1）购买半夏种子64750公斤。（2）购买有机肥700吨。（3）购买复合肥17500公斤。（4）购买350亩地所需农药。（5）开沟、拖拉机耕地、种植、施肥、打药、培土、除草。</t>
  </si>
  <si>
    <t>七里乡人民政府</t>
  </si>
  <si>
    <t>全乡316户脱贫户受益。</t>
  </si>
  <si>
    <t>白歧山村</t>
  </si>
  <si>
    <t>七里乡艾草基地建设项目</t>
  </si>
  <si>
    <t>项目建设内容为艾草深加工：（1）购置环保型型艾草提机（三绒一灰）1套。（2）购买安装（S11-200千伏安）变压器1组（含低压线部分安装）。（3）购买草段包装机（PD-24）1台。（4）购买自动切柱机（ZQZ2350）1台。</t>
  </si>
  <si>
    <t>寺背村</t>
  </si>
  <si>
    <t>1、门塘维修：2020年寺后村门塘护栏维修150米,140元/米，未完工继续完善约2万元.2、机耕道完善：2020年寺后村修建的机耕道长180米，宽3米，继续完善约需8万元</t>
  </si>
  <si>
    <t>寺背村委</t>
  </si>
  <si>
    <t>改善农业生产条件，方便群众生产生活推动农民增收。</t>
  </si>
  <si>
    <t>全村33户脱贫户受益。</t>
  </si>
  <si>
    <t>番鸭养殖基地建设</t>
  </si>
  <si>
    <t>1.新建钢结构鸭舍大棚2000平方米，资金预算60万元。2.生产管理房200平方米，资金预算12万元。3.场地硬化400平方米资金预算3万元。4.道路硬化长200米，宽3米，厚0.18米，资金预算9万元。</t>
  </si>
  <si>
    <t>全村34户脱贫户受益。</t>
  </si>
  <si>
    <t>罗源村</t>
  </si>
  <si>
    <t>一、广场硬化627平方米，厚18公分，资金预算84200元.二、新建公厕2座64平方米，资金预算176800元.三、硬化主路206米，资金预算102900元。四、土方开挖及外运3400方，资金预算68000元。五、入户路558米，资金预算141100元。六、危房重建1户维修1户，资金预算32000元。七、污水管埋设3200米，资金预算324400元。八、隔离墙120米，资金预算67200元。九、隔离带80米，资金预算17600元。十、环境整治2650平方米，资金预算10600元。</t>
  </si>
  <si>
    <t>精神文明建设，提升乡村环境，11脱贫贫户受益。</t>
  </si>
  <si>
    <t>寺背机耕道硬化</t>
  </si>
  <si>
    <t>1. 前村机耕道硬化长350米、宽2.5米，厚0.18米，资金预算约12万元。2.寺后村机耕道硬化长100米、宽3米，厚0.18米，资金预算约5万元。3.城上机耕道硬化长350米、宽2.5米，厚0.18米，资金预算约12万元。</t>
  </si>
  <si>
    <t xml:space="preserve">七里乡人民政府  </t>
  </si>
  <si>
    <t>前坊镇</t>
  </si>
  <si>
    <t>大山果木场</t>
  </si>
  <si>
    <t>前坊镇养殖场产业扶贫基地建设</t>
  </si>
  <si>
    <t>（1）新建大鸡棚及仓库1间1320平方米。（2）购买大鸡棚半自动化机器设备1套（笼网系统1组、喂料系统1组、清粪系统1组、温控系统1组）。（3）新建小鸡棚1间520平方米。</t>
  </si>
  <si>
    <t>前坊镇人民政府</t>
  </si>
  <si>
    <t>全乡脱贫困户100户受益。</t>
  </si>
  <si>
    <t>焦家村</t>
  </si>
  <si>
    <t>三王组灌溉渠塘整治：混凝土护坡80立方米、混凝土水闸1个及清淤6000立方米，预计项目概算100000元</t>
  </si>
  <si>
    <t>焦家村委</t>
  </si>
  <si>
    <t>为村民农田灌溉提供便利，提高农作物产量方便群众生产生活。</t>
  </si>
  <si>
    <t>全村5户脱贫户受益。</t>
  </si>
  <si>
    <t>和平村</t>
  </si>
  <si>
    <t>1、姑皮头村门塘整治，水闸维修改造1处，道路硬化560米，约30万元；2、上万村庄环境整治，铺设自来水管网1400米，道路硬化775米，污水管网建设1000米，约70万元。</t>
  </si>
  <si>
    <t>精神文明建设，提升乡村环境，16户脱贫贫户受益。</t>
  </si>
  <si>
    <t>太平村</t>
  </si>
  <si>
    <t>项目建设内容：1、樊家生态产业园3个门塘整治及产业路硬化200米，约21万；2、熊家、新罗村庄整治，道路硬化840米、修建排水沟360米，修建下水管网1200米，约58万；3、太平罗家、李宗、刘家、新罗村自来水提升工程4300米，约21万。</t>
  </si>
  <si>
    <t>精神文明建设，提升乡村环境，21户脱贫贫户受益。</t>
  </si>
  <si>
    <t>三阳集乡</t>
  </si>
  <si>
    <t>赵埠村</t>
  </si>
  <si>
    <t>产业扶贫基地规模扩建升级</t>
  </si>
  <si>
    <t>产业扶贫基地上地600余亩，项目建设内容：1.新建钢结构储藏室1栋，面积480平方米（长40米，宽12米）；2.新建道路硬化3000平方米（长1000米，宽3米，厚0.15米）；3.新建水泥U型排水沟2000米（0.4米×0.5米）；4.新建外遮阳连体棚共1592平方米；5.购买机械农具：翻耕机1辆、吸粪车1辆、切割机2台、打地机3辆、燃油三轮摩托车1辆、电动三轮摩托车1辆；6.购买、栽植春香柚3000棵（2年苗）、红美人、金秋砂糖橘（1年苗）共3500棵；7.苗木育苗：购买、栽植籽颗粒20万棵；8.补栽春香柚10000棵（2年苗）。</t>
  </si>
  <si>
    <t>三阳集乡人民政府</t>
  </si>
  <si>
    <t>全乡131户脱困户受益。</t>
  </si>
  <si>
    <t>村庄整治：一、楼梯咀新村路沟330米。二、赵家村穿路管道4.5米。三、赵家村门塘清淤1540立方。</t>
  </si>
  <si>
    <t>赵埠村委</t>
  </si>
  <si>
    <t>通过建设村庄内环卫基础设施，改善农村人居环境，提升村庄村容户貌。</t>
  </si>
  <si>
    <t>产业扶贫基地规模扩建升级（二）</t>
  </si>
  <si>
    <t>1、阳光大棚3000平方米。2、简易棚10000平方米。3、养鱼机械设施。资金预算384万元。</t>
  </si>
  <si>
    <t>全乡131户脱贫户受益</t>
  </si>
  <si>
    <t>荆陵村</t>
  </si>
  <si>
    <t>一、荆陵村道路护坡280米、高3.5米。二、荆陵村道路硬化300米、宽5米；三、道路硬化250米、宽4.5米；四、道路硬化360米、宽3.5米。五、污水管网建设650米。六、居家养老场地硬化220平方。</t>
  </si>
  <si>
    <t>精神文明建设，提升乡村环境，18户脱贫贫户受益</t>
  </si>
  <si>
    <t>藕塘村</t>
  </si>
  <si>
    <t>一、陶洪村道路硬化400米、宽3.5米.二、李家村机耕道路硬化150米、宽3米。三、李家村道路硬化600米、宽3.5米。四、李家村居家养老中心场地硬化400平方。五、西涂村护坡120米、高4米。六、西涂村道路硬化180米、宽3米。七、李家村环村道路硬化360米、宽4米。八、新居村机耕道路硬化160米、宽3.5米.九、榙下村机耕道路硬化180米、宽3.5米。</t>
  </si>
  <si>
    <t>精神文明建设，提升乡村环境，13户脱贫贫户受益</t>
  </si>
  <si>
    <t>三里乡</t>
  </si>
  <si>
    <t>黄家村</t>
  </si>
  <si>
    <t>中草药基地建设</t>
  </si>
  <si>
    <t>中草药基地建设：(1)种植迷迭香50亩（含租地整地、肥料施肥、除草维护等）。（2）新建连体育苗大棚一栋，占地1.5亩。（3）购买（2XD-6PD）烘干房2台。（4）购买茎叶分离机1台。（5)购买培土机1台。(6)购买监控设备3个。(7)购买130亩抗旱设备。(8)新建道路硬化1350米。长450米，宽3米。</t>
  </si>
  <si>
    <t>三里乡人民政府</t>
  </si>
  <si>
    <t>全村25户脱贫户受益。</t>
  </si>
  <si>
    <t>村庄整治：1、产业基地抗旱山塘改造路面硬化长530米，宽2米，预计资金8.7预计资金8.7万元。2、沿塘建安全护栏530米，预计资金7.6万元。合计资金16.3万元。</t>
  </si>
  <si>
    <t>黄家村委</t>
  </si>
  <si>
    <t>全村25户脱贫户受益</t>
  </si>
  <si>
    <t>中草药生产车间建设</t>
  </si>
  <si>
    <t>简易棚钢结构810平方米，预计资金375014元。2地面硬化，预计资金140130元。3、三节连体大棚2个，预计资金150856元。4、防护栏680米，预计资金54400元。5、装电，预计资金18800元。6、产业基地简介牌，预计资金5200元。7棚前安装两盏太阳能路灯，预计资金5600元。合计资金75万元。</t>
  </si>
  <si>
    <t>前进村</t>
  </si>
  <si>
    <t>一、路面硬化工程:1、路面硬化520*3，预算资金181698.72元;2、主下水沟工程：635米，预算资金：344481.15元；3、污水检查井：11个，预算资金：11000元；4、化粪池4个，预算资金：65600元；二、下边提挡土墙工程:1、基础挖土方288立方米，预算资金3168元；2、钢筋39.534T、C25砼360立方米，预算资金425249.04元；3、屋面钢筋棚120平方米，预算资金12600元。</t>
  </si>
  <si>
    <t>精神文明建设，提升乡村环境，15户脱贫贫户受益。</t>
  </si>
  <si>
    <t>光辉村</t>
  </si>
  <si>
    <t>产业路硬化</t>
  </si>
  <si>
    <t>1.通往产业基地道路硬化130米长、5米宽，622米长、4米宽，厚度0.18米。2.桥面拓宽2米长、1米宽，厚度0.2米。</t>
  </si>
  <si>
    <t>改善23户贫困户生产及群众出行问题</t>
  </si>
  <si>
    <t>梅庄镇</t>
  </si>
  <si>
    <t>猕猴桃产业扶贫基地园区建设</t>
  </si>
  <si>
    <t>新建猕猴桃基地50亩，主要实施内容为：1.征地整地、肥料施肥、种植、后期管理、搭架等；2.购买安装喷滴灌设施1套。</t>
  </si>
  <si>
    <t>梅庄镇人民政府</t>
  </si>
  <si>
    <t>全镇318户脱贫户受益。</t>
  </si>
  <si>
    <t>井岗村</t>
  </si>
  <si>
    <t>新建/改建</t>
  </si>
  <si>
    <r>
      <rPr>
        <sz val="9"/>
        <color theme="1"/>
        <rFont val="仿宋"/>
        <charset val="134"/>
      </rPr>
      <t>一、天井岗转弯路段修建（70840元）。1、修建100米长、7米宽、0.1米厚道路路基（含：填土方、平整路基等），合计70m</t>
    </r>
    <r>
      <rPr>
        <sz val="9"/>
        <color theme="1"/>
        <rFont val="仿宋_GB2312"/>
        <charset val="134"/>
      </rPr>
      <t>³</t>
    </r>
    <r>
      <rPr>
        <sz val="9"/>
        <color theme="1"/>
        <rFont val="仿宋"/>
        <charset val="134"/>
      </rPr>
      <t>，费用5600元；2、安装8*0.2米长涵管，费用240元；3、道路硬化（长100米、宽6米、厚0.18米，计108m</t>
    </r>
    <r>
      <rPr>
        <sz val="9"/>
        <color theme="1"/>
        <rFont val="仿宋_GB2312"/>
        <charset val="134"/>
      </rPr>
      <t>³</t>
    </r>
    <r>
      <rPr>
        <sz val="9"/>
        <color theme="1"/>
        <rFont val="仿宋"/>
        <charset val="134"/>
      </rPr>
      <t>）费用65000元。二、维护产业基地：整沟、除草、翻耕、维修围栏、补栽树苗，费用30000元。</t>
    </r>
  </si>
  <si>
    <t>井岗村委</t>
  </si>
  <si>
    <t>养殖基地建设</t>
  </si>
  <si>
    <t>1.鸡舍500平方米约13万元。2.鸭舍500平方米约4万元。3.山地租赁20亩，租金一年约2万元。4.铁丝网围栏3000米，约11万元。5.鸡，鸭苗5000只，约20万元。6.其他费用约2万元。共计约52万元。</t>
  </si>
  <si>
    <t>全村16户脱贫户受益</t>
  </si>
  <si>
    <t>二塘乡</t>
  </si>
  <si>
    <t>新源杨家自然村</t>
  </si>
  <si>
    <t>新源村杨柳湖生态养殖基地建设</t>
  </si>
  <si>
    <t>新源村杨柳湖生态养殖基地建设：项目占地面积约为1500平方米、新建牛棚一栋，792平方米，长72米，宽11米。</t>
  </si>
  <si>
    <t>二塘乡人民政府</t>
  </si>
  <si>
    <t>全村贫困户10户19人参与</t>
  </si>
  <si>
    <t>柠檬柚产业扶贫基地扩建</t>
  </si>
  <si>
    <t>在300亩旱地上进行柠檬柚种植，主要建设内容为：租地整地、肥料施肥、种植、管理维护等；</t>
  </si>
  <si>
    <t>全乡154户脱贫户受益</t>
  </si>
  <si>
    <t>新源村</t>
  </si>
  <si>
    <t>改建</t>
  </si>
  <si>
    <t>杨柳湖生态养殖基地建设；1、路面硬化：长150m、宽3.5m、厚18cm，共95立方米，每立方550元，共52250元；2、管理用房一幢：200平方，每平方300元，及60000元。以上共需要资金112250元。</t>
  </si>
  <si>
    <t>新源村委</t>
  </si>
  <si>
    <t>全村10户脱贫户受益</t>
  </si>
  <si>
    <t>人居环境整治</t>
  </si>
  <si>
    <t>一、建设生活污水管网：一、建设生活污水管网：1.铺设排水管2575米；2.新建混凝土检查井93座；3.挖掘、回填土方3000方；二、建设20t污水处理厂.三.潜流人工湿地。本项目总投资138.52万元，上级扶贫资金投入110万，自筹资金28.52万元。</t>
  </si>
  <si>
    <t>全村10户脱贫户受益。</t>
  </si>
  <si>
    <t>康乐村</t>
  </si>
  <si>
    <t>水产养殖基地扩容改造</t>
  </si>
  <si>
    <t>二塘乡康乐水产养殖基地建设内容：水塘清淤75亩，加深1米。水泥路面硬化500米。本项目预计总投资150万元，上级扶贫资金投入100万，自筹资金50万元。</t>
  </si>
  <si>
    <t>完善产业基础设施建设，改善产业环境，增加脱贫人口收入。</t>
  </si>
  <si>
    <t>全村34户脱贫户参与。</t>
  </si>
  <si>
    <t>钟陵乡</t>
  </si>
  <si>
    <t>东塘村</t>
  </si>
  <si>
    <t>钟陵乡养牛基地产业扶贫项目</t>
  </si>
  <si>
    <t>养殖场占地20余亩。新建栏舍1栋，长50米，宽13米，约650平方米。</t>
  </si>
  <si>
    <t>钟陵乡人民政府</t>
  </si>
  <si>
    <t>全村19户脱贫户受益。</t>
  </si>
  <si>
    <t>巷里村</t>
  </si>
  <si>
    <t>富硒酒厂产业扶贫基地建设</t>
  </si>
  <si>
    <t>钟陵富硒酒厂产业扶贫基地总占地面积约110亩，本项目主要建设内容为：新建厂房一栋，建筑面积1029.82平方米，共三层（地上二层，地下一层）。</t>
  </si>
  <si>
    <t>全乡176户脱贫户受益。</t>
  </si>
  <si>
    <t>东溪村</t>
  </si>
  <si>
    <t>农业孵化基地项目</t>
  </si>
  <si>
    <t>孵化基地总占地面积为260余亩，项目主要建设内容如下：（1）新建碎石道路共2870平方米；（2）新建混凝土挡墙126米长，垫层1.2米宽，0.1米厚；（3）新建T40排水沟，长440米；（4）新建深水井2口，直径为0.4米，深1200米；（5）购买、铺设800波纹管700米；（6）建设检查井6口；（7）购买、安装节能型S11-250千伏安变压器1台；（8）低压线电缆购买、安装共计1000米。</t>
  </si>
  <si>
    <t>1.杨家新塘清淤6500立方米，预算资金9.66万元，2.新建机耕桥长度2米、宽1.5米，3新建益洪道长度10米、宽2米，项目预算总资金11.17万元。</t>
  </si>
  <si>
    <t>东塘村委</t>
  </si>
  <si>
    <t>为贫困户农田灌溉提供便利，提高农作物产量。</t>
  </si>
  <si>
    <t>田南村</t>
  </si>
  <si>
    <t>1.油茶基地建设及栽种40亩，含土地平整、翻耕、打穴、茶树苗、栽种、挖围沟、砍树及清运。预算资金65920元。2.油茶基地前期管理费用，含4年除虫、除草、施肥及管理。预算资金52800元.项目预算总资金118720元。</t>
  </si>
  <si>
    <t>田南村委</t>
  </si>
  <si>
    <t>搞活集体经济，吸纳贫困户参与，实现集体经济和贫困户盈利。</t>
  </si>
  <si>
    <t>东塘杨家村</t>
  </si>
  <si>
    <t>乡村建设行动及配套基础设施建设</t>
  </si>
  <si>
    <t>一、钟陵乡东塘村杨家自然村农村道路建设通村、组硬化路：1路面硬化：长400米*宽3米*厚0.18米，预算资金132000元；2.碎石垫层：长400米*宽3.1米*厚0.1米，预算资金31000元；3.清整路基：长400米*宽4米，预算资金3200元；项目预算总资金166200元。一、钟陵乡东塘村杨家自然村小型农田水利设施建设：1、陈家渠道整治：长400米，预算资金60000元；2、金家渠道整治;长380米，预算资金68400元。3、陈家店渠道整治：长130米，预算资金26000元4、水东排水沟整治：长280米，预算资金70000元；5.李树排水沟整治：长150米，预算资金60000元；6.张家排水沟整治：长250米，预算资金65000元。项目预算总资金349400元。</t>
  </si>
  <si>
    <t>改善村民生产出行便利。提高生产质量。</t>
  </si>
  <si>
    <t>蔡坊村</t>
  </si>
  <si>
    <t>一、钟陵乡蔡坊村委文家-美厚道路硬化工程。路面硬化：长1000米*宽3.5米*厚0.18米；清整路基：长1000米*宽4米；项目预算总资金390000元。二、钟陵乡蔡坊村塘上-任安渡道路硬化工程。路面硬化：长545米*宽3.5米*厚0.18米；清整路基：长545米*宽5米；项目预算总资金210000元。三、钟陵乡蔡坊村下于村道路硬化工程。主路面硬化：长390米*宽3.5米*厚0.18米；入户路面硬化：900米*2.8米*厚0.15米；清整路基：390米*4.5+900米*3.5；30预制水泥涵管安装16m;项目预算总资金400000元。</t>
  </si>
  <si>
    <t>建成后，解决脱贫贫户的出行困难，方便群众生产生活。</t>
  </si>
  <si>
    <t>为村民出行提供便利，提升乡村环境，15脱贫户受益。</t>
  </si>
  <si>
    <t>南台乡</t>
  </si>
  <si>
    <t>湖滨村村</t>
  </si>
  <si>
    <t>大棚蔬菜扶贫产业基地建设</t>
  </si>
  <si>
    <t>产业基地占地面积21.5亩。新建温室大棚共12600平方米，单棚长100米，宽18米。</t>
  </si>
  <si>
    <t>南台乡人民政府</t>
  </si>
  <si>
    <t>观前村</t>
  </si>
  <si>
    <t>1.观前自然村托洪沟两边清除杂草、杂木、杂物等300米，投资约9900元2.护坡基础土方开挖120立方，投资约1056元，3.基础、块石、干砌约120立方，投资约47520元4.护坡、块石砌筑、浆砌约180立方，投资约95562元5.护坡压顶约34.2立方，投资约20549元6.护坡后内坡、土方回填整理约300米，投资约3300元。</t>
  </si>
  <si>
    <t>观前村委</t>
  </si>
  <si>
    <t>全村贫19户脱贫户受益。</t>
  </si>
  <si>
    <t>桥头村</t>
  </si>
  <si>
    <t>罗岭门塘改造：1、.罗岭门塘塘内排水、塘内扩大、土方挖运约450立方，投资约12000元2.修建排水沟长约115米，投资约60000元3.塘边护栏68米，投资约9000元4.护坡约33立方，投资约19000元。</t>
  </si>
  <si>
    <t>桥头村委</t>
  </si>
  <si>
    <t>观前村村</t>
  </si>
  <si>
    <t>大棚蔬菜扶贫基地建设</t>
  </si>
  <si>
    <t>1.租地整地30亩，投资约45600元。2.道路硬化510平方米，投资约95370元。3.砖砌排水沟1000米，投资约257000元。4.水肥一体化滴灌设备一套、深水井一口、蓄水池16立方米，投资约172000元。5.管理用房80平方米，投资约96000元。6.低压线电路300米，投资约15000元。7.蔬菜大棚：单棚长64米，宽8米，投资约620000元；</t>
  </si>
  <si>
    <t>全村20户脱贫户参与。</t>
  </si>
  <si>
    <t>南台村</t>
  </si>
  <si>
    <t>1.江上村（村内排水沟土方开挖及回填570米；M7.5砂浆砌砖、红砖、高0.8m、53.76立方等）预算资金约18.0248万元。2.付家村（原混凝土路面碎石化900平方；路面铺筑沥青、铺平碾压54立方等）预算资金约17.1822万元。3.东边村（村内排水沟土方开挖及回填200米；M7.5砂浆砌砖红砖高0.5m、57.6立方等）预算资金约4.8472万元。4.下白家塘（塘埂塘内坡面清除杂草杂木300米；塘内清淤填筑塘埂挖掘机、土方多次转移、铺平3250立方等）预算资金约8.686万元。5.山里村（村内排水沟土方开挖及回填67米；排水沟混凝土现浇底板2.01立方等）预算资金约1.7851万元。6.八坊村（村内排水沟土方开挖及回填32米；排水沟混凝土现浇底板0.96立方等）预算资金约0.7871万元。7.西边村（村内排水沟土方开挖及回填200米；排水沟混凝土现浇底板6立方等）预算资金约4.87144万元。8.南台街（一）南台行塘：塘内清淤、淤泥多次开挖转移、铺平2000立方;塘埂护坡、混凝土93.6立方等，预算资金约9.6235万元（二）修筑公路：路面清除杂草杂物、整平638米；路面加高土方、土方全部外运246.4立方等，预算资金约23.2264万元（三）东家塘：塘内清淤、淤泥多次开挖转移、铺平1500立方；塘埂护坡、现浇混凝土45.5立方等，预算资金约5.6437万元。9.工程决算0.2万元。10.税金、管理、利润9.4677万元。总投资约104.3450万元。</t>
  </si>
  <si>
    <t>精神文明建设，提升乡村环境，34户脱贫贫户受益。</t>
  </si>
  <si>
    <t>宋家村</t>
  </si>
  <si>
    <t>乐家门口至张家防汛公路新建（沿路清除杂草杂物1450米；混凝土路面、现浇913.5立方等）预算资金约51.949万元。电灌站维修（塘内、云招、火岗站机房内外墙面粉刷345.6平方、七座电灌站外围排水沟清理混凝土散水等）预算资金约4.8731万元。3.宋家村委会门口：加宽路面、混凝土、现浇43.2立方；铺贴吸水砖0.1厚水稳层104平方；旗杆砌砖基座1.45立方；围墙改造、旧围墙拆除清理25.92立方等，预算资金约7.7129万元。4.湖下村（一）：新建牛栏2幢（9间），预算资金约9.3102万元（二）新建排水沟：村内排水沟土方开挖及回填450米；M7.5砂浆砌砖、红砖、高0.5m（108立方）等，预算资金约9.444万元。5.宋家村（一）：新建牛栏2幢（11间），预算资金约10.5681万元（二）新建排水沟：村内排水沟土方开挖及回填230米；M7.5砂浆砌砖、红砖、高0.5m（55.2立方）等，预算资金约4.8269万元。6.工程结算0.2万元。7.税金、管理、利润9.8684万元。总投资约108.7525万元.</t>
  </si>
  <si>
    <t>改善村民生活环境，提高生活质量水平</t>
  </si>
  <si>
    <t>精神文明建设，提升乡村环境，28户脱贫贫户受益</t>
  </si>
  <si>
    <t>池溪乡</t>
  </si>
  <si>
    <t>桥南村</t>
  </si>
  <si>
    <t>蔬菜扶贫基地建设</t>
  </si>
  <si>
    <t>蔬菜扶贫基地占地面积12.5亩,主要建设内容为：1.租地整地、土地改良等；2.新建连栋温室大棚12.5亩；3.购置水肥一体化设备12.5亩；4.新建道路硬化1120平方米（长280米，宽4米）；5.建设长180米排水沟（60×80）；6.购置旋耕起垅两用机1台；7.电开户1户，铺设电线路300米。</t>
  </si>
  <si>
    <t>池溪乡人民政府</t>
  </si>
  <si>
    <t>全乡91户脱贫户参与。</t>
  </si>
  <si>
    <t>观花岭林场</t>
  </si>
  <si>
    <t>道路硬化</t>
  </si>
  <si>
    <t>进贤县香爊炉峰林场观花岭分场八股山的道路进行硬化，长度约650米、宽度4米、厚度18厘米，采用水泥路面。</t>
  </si>
  <si>
    <t>香炉峰林场</t>
  </si>
  <si>
    <t>改善林场基础设施，方便村民出行。</t>
  </si>
  <si>
    <t>林场2户脱贫户受益。</t>
  </si>
  <si>
    <t>向家村</t>
  </si>
  <si>
    <t>道路硬化：王古岭山至公益性墓地道路硬化长130米，宽3.5米，资金预算10万元。</t>
  </si>
  <si>
    <t>向家村委</t>
  </si>
  <si>
    <t>全村13户脱贫户受益。</t>
  </si>
  <si>
    <t>1、建设畲族特色风雨亭一个，预计7万元。2、建设候车亭10㎡，预计4万元；合计11万元。</t>
  </si>
  <si>
    <t>湖田村</t>
  </si>
  <si>
    <t>半夏种植产业基地建设</t>
  </si>
  <si>
    <t>100亩半夏种植基地建设：（1）购买半夏种子200公斤。（2）购买有机肥200吨。（3）购买复合肥5000公斤。（4）购买100亩地所需农药。（5）开沟、拖拉机耕地、种植、施肥、打药、培土、除草。</t>
  </si>
  <si>
    <t>全村26户脱贫户参与。</t>
  </si>
  <si>
    <t>下埠集乡</t>
  </si>
  <si>
    <t>和塘后称村</t>
  </si>
  <si>
    <t>和塘村标准化养殖产业项目</t>
  </si>
  <si>
    <t>新建1栋1层高标准养殖栏，长70米、宽13米。约910平方，（土建钢构主体，设备采购，附属及配套约为92万元）新建宿舍30平方管理房约为4.5万元，新建水泥路面硬化为1100平方，约为16万元。一期工程附属及配套工程约为70万元。共计182.5万元。</t>
  </si>
  <si>
    <t>下埠集乡人民政府</t>
  </si>
  <si>
    <t>和塘村</t>
  </si>
  <si>
    <t>下埠集乡二期标准化养殖产业基地建设</t>
  </si>
  <si>
    <t>新建2栋1层高标准养殖栏，长90米、宽13米。约2340平方，（土建钢构主体，设备采购，附属及配套工程约为210.5万元）新建宿舍60平方管理房约为9万元，新建水泥路面硬化面积为3450平方米，约52万元，一期工程资金缺口约为96万元，共计367.5万元。</t>
  </si>
  <si>
    <t>全乡133户脱贫户受益</t>
  </si>
  <si>
    <t>鹅窠村</t>
  </si>
  <si>
    <t>蛋鸡养殖扶贫产业项目</t>
  </si>
  <si>
    <t>（1）新建自动化蛋鸡宿舍1栋，鸡舍长110米，宽15米。（2）购买9LDC-XSL60型层叠式自动化蛋鸡饲养成套设备设施一套，（笼架系统、喂料系统、饮水系统、集蛋系统、清粪系统、通风系统、照明系统、控制系统、配套系统、运输、安装），扶贫资金用于其中笼架系统、喂料系统、饮水系统、集蛋系统、通风系统、照明系统、控制系统、配套系统、运输、安装。</t>
  </si>
  <si>
    <t>光伏电站建设</t>
  </si>
  <si>
    <t>太阳能光伏板型号520W，290块，总价约34.684万元；光伏逆变器型号50KW，3套，约7.224万元；支架热镀锌1套，约12.2164万元；辅料线材约9.018万元；税3%，约2.1849万元；人工约9.6876万元，共计：75.0149万元。</t>
  </si>
  <si>
    <t>全镇10户脱贫户受益</t>
  </si>
  <si>
    <t>柯溪邓坊村</t>
  </si>
  <si>
    <t>茶油、中草药种植基地建设项目</t>
  </si>
  <si>
    <t>1、精整油茶林基地600亩，初整油茶林基地500亩，其中：购置园林机械、灌溉设备；新建办公室、苗木检验室，及公用设施等，资金预算120万元。2、中草药种植基地30亩，品种主要天冬、黄精等，资金预算30万元。3、品牌运营展厅搭建190平方米，资金预算33万元。</t>
  </si>
  <si>
    <t>全镇11户脱贫户受益</t>
  </si>
  <si>
    <t>衙前乡</t>
  </si>
  <si>
    <t>养殖产业扶贫基地建设</t>
  </si>
  <si>
    <t>1:新建2个占地1000平方米双层养殖大棚，2.完善配套建设衙前乡扶贫养殖小区，（6栋180平方米养殖管理用房，800米养殖道路建设，9个养殖大棚配套设施等）。</t>
  </si>
  <si>
    <t>衙前乡人民政府</t>
  </si>
  <si>
    <t>瓦子陂村</t>
  </si>
  <si>
    <t>养殖为基地建设</t>
  </si>
  <si>
    <t>建设一个双层养鸡大棚，养殖面积1800平方米一个，以及相关配套设施。</t>
  </si>
  <si>
    <t>瓦子陂村委</t>
  </si>
  <si>
    <t>搞活集体经济，吸纳贫困户参与，实现集体经济和贫困户盈利</t>
  </si>
  <si>
    <t>全村8户脱贫户受益</t>
  </si>
  <si>
    <t>下邹村</t>
  </si>
  <si>
    <t>下邹坝头渠道清淤，长400米，宽10米，清淤深度1.5米。</t>
  </si>
  <si>
    <t>下邹村委</t>
  </si>
  <si>
    <t>衙前乡乡</t>
  </si>
  <si>
    <t>读田村村</t>
  </si>
  <si>
    <t>硬化进户路总计600米，宽3米。资金预算16.505万元。排水沟整治长1200米，资金预算79.335万元，公共照明设施13盏，资金预算4.16万元。</t>
  </si>
  <si>
    <t>精神文明建设，提升乡村环境，22户脱贫贫户受益。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</si>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</sst>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b/>
      <sz val="18"/>
      <color theme="1"/>
      <name val="仿宋"/>
      <charset val="134"/>
    </font>
    <font>
      <sz val="10"/>
      <color rgb="FF000000"/>
      <name val="仿宋"/>
      <charset val="134"/>
    </font>
    <font>
      <sz val="9"/>
      <color rgb="FF0D0D0D"/>
      <name val="仿宋"/>
      <charset val="134"/>
    </font>
    <font>
      <sz val="9"/>
      <color rgb="FF000000"/>
      <name val="仿宋"/>
      <charset val="134"/>
    </font>
    <font>
      <sz val="10"/>
      <color theme="1"/>
      <name val="仿宋"/>
      <charset val="134"/>
    </font>
    <font>
      <sz val="6.5"/>
      <color rgb="FF0D0D0D"/>
      <name val="仿宋"/>
      <charset val="134"/>
    </font>
    <font>
      <b/>
      <sz val="9"/>
      <color theme="1"/>
      <name val="仿宋"/>
      <charset val="134"/>
    </font>
    <font>
      <sz val="16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perscript"/>
      <sz val="9"/>
      <color theme="1"/>
      <name val="仿宋"/>
      <charset val="134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"/>
  <sheetViews>
    <sheetView tabSelected="1" topLeftCell="A58" workbookViewId="0">
      <selection activeCell="G61" sqref="G61"/>
    </sheetView>
  </sheetViews>
  <sheetFormatPr defaultColWidth="9" defaultRowHeight="13.5"/>
  <cols>
    <col min="1" max="1" width="5.125" style="3" customWidth="1"/>
    <col min="2" max="2" width="8" style="4" customWidth="1"/>
    <col min="3" max="3" width="7.125" style="4" customWidth="1"/>
    <col min="4" max="4" width="9" style="4"/>
    <col min="5" max="5" width="5.625" style="4" customWidth="1"/>
    <col min="6" max="6" width="6.375" style="4" customWidth="1"/>
    <col min="7" max="7" width="32.25" style="4" customWidth="1"/>
    <col min="8" max="8" width="7.625" style="4" customWidth="1"/>
    <col min="9" max="9" width="7.25" style="4" customWidth="1"/>
    <col min="10" max="10" width="6.75" style="4" customWidth="1"/>
    <col min="11" max="13" width="6.625" style="4" customWidth="1"/>
    <col min="14" max="15" width="12.5" style="4" customWidth="1"/>
  </cols>
  <sheetData>
    <row r="1" ht="3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8" customHeight="1" spans="1:15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15"/>
      <c r="J2" s="7" t="s">
        <v>5</v>
      </c>
      <c r="K2" s="15"/>
      <c r="L2" s="7" t="s">
        <v>6</v>
      </c>
      <c r="M2" s="15"/>
      <c r="N2" s="6" t="s">
        <v>7</v>
      </c>
      <c r="O2" s="6" t="s">
        <v>8</v>
      </c>
    </row>
    <row r="3" s="1" customFormat="1" ht="55" customHeight="1" spans="1:15">
      <c r="A3" s="9"/>
      <c r="B3" s="9"/>
      <c r="C3" s="9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9"/>
      <c r="O3" s="9"/>
    </row>
    <row r="4" s="2" customFormat="1" ht="90" customHeight="1" spans="1:15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21</v>
      </c>
      <c r="G4" s="10" t="s">
        <v>23</v>
      </c>
      <c r="H4" s="10" t="s">
        <v>24</v>
      </c>
      <c r="I4" s="10" t="s">
        <v>25</v>
      </c>
      <c r="J4" s="10">
        <v>112.65</v>
      </c>
      <c r="K4" s="10">
        <v>112.65</v>
      </c>
      <c r="L4" s="10">
        <v>375</v>
      </c>
      <c r="M4" s="10">
        <v>375</v>
      </c>
      <c r="N4" s="10" t="s">
        <v>26</v>
      </c>
      <c r="O4" s="10" t="s">
        <v>27</v>
      </c>
    </row>
    <row r="5" s="1" customFormat="1" ht="79" customHeight="1" spans="1:15">
      <c r="A5" s="10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21</v>
      </c>
      <c r="G5" s="10" t="s">
        <v>28</v>
      </c>
      <c r="H5" s="10" t="s">
        <v>24</v>
      </c>
      <c r="I5" s="10" t="s">
        <v>25</v>
      </c>
      <c r="J5" s="10">
        <v>2.6</v>
      </c>
      <c r="K5" s="10">
        <v>2.6</v>
      </c>
      <c r="L5" s="10">
        <v>20</v>
      </c>
      <c r="M5" s="10">
        <v>20</v>
      </c>
      <c r="N5" s="10" t="s">
        <v>29</v>
      </c>
      <c r="O5" s="10" t="s">
        <v>27</v>
      </c>
    </row>
    <row r="6" s="1" customFormat="1" ht="52" customHeight="1" spans="1:15">
      <c r="A6" s="10">
        <v>3</v>
      </c>
      <c r="B6" s="10" t="s">
        <v>19</v>
      </c>
      <c r="C6" s="10" t="s">
        <v>20</v>
      </c>
      <c r="D6" s="10" t="s">
        <v>30</v>
      </c>
      <c r="E6" s="10" t="s">
        <v>22</v>
      </c>
      <c r="F6" s="10" t="s">
        <v>31</v>
      </c>
      <c r="G6" s="10" t="s">
        <v>32</v>
      </c>
      <c r="H6" s="10" t="s">
        <v>24</v>
      </c>
      <c r="I6" s="10" t="s">
        <v>33</v>
      </c>
      <c r="J6" s="10">
        <v>12</v>
      </c>
      <c r="K6" s="10">
        <v>12</v>
      </c>
      <c r="L6" s="10">
        <v>240</v>
      </c>
      <c r="M6" s="10">
        <v>240</v>
      </c>
      <c r="N6" s="10" t="s">
        <v>34</v>
      </c>
      <c r="O6" s="10" t="s">
        <v>35</v>
      </c>
    </row>
    <row r="7" s="1" customFormat="1" ht="52" customHeight="1" spans="1:15">
      <c r="A7" s="10">
        <v>4</v>
      </c>
      <c r="B7" s="10" t="s">
        <v>19</v>
      </c>
      <c r="C7" s="10" t="s">
        <v>20</v>
      </c>
      <c r="D7" s="10" t="s">
        <v>36</v>
      </c>
      <c r="E7" s="10" t="s">
        <v>22</v>
      </c>
      <c r="F7" s="10" t="s">
        <v>36</v>
      </c>
      <c r="G7" s="10" t="s">
        <v>37</v>
      </c>
      <c r="H7" s="10" t="s">
        <v>24</v>
      </c>
      <c r="I7" s="10" t="s">
        <v>25</v>
      </c>
      <c r="J7" s="10">
        <v>59.93216</v>
      </c>
      <c r="K7" s="10">
        <v>59.93216</v>
      </c>
      <c r="L7" s="10">
        <v>650</v>
      </c>
      <c r="M7" s="10">
        <v>1203</v>
      </c>
      <c r="N7" s="10" t="s">
        <v>38</v>
      </c>
      <c r="O7" s="10" t="s">
        <v>39</v>
      </c>
    </row>
    <row r="8" s="1" customFormat="1" ht="41" customHeight="1" spans="1:15">
      <c r="A8" s="10">
        <v>5</v>
      </c>
      <c r="B8" s="10" t="s">
        <v>19</v>
      </c>
      <c r="C8" s="10" t="s">
        <v>20</v>
      </c>
      <c r="D8" s="10" t="s">
        <v>40</v>
      </c>
      <c r="E8" s="10" t="s">
        <v>22</v>
      </c>
      <c r="F8" s="10"/>
      <c r="G8" s="10" t="s">
        <v>40</v>
      </c>
      <c r="H8" s="10">
        <v>2021.11</v>
      </c>
      <c r="I8" s="10" t="s">
        <v>25</v>
      </c>
      <c r="J8" s="10">
        <v>32</v>
      </c>
      <c r="K8" s="10">
        <v>32</v>
      </c>
      <c r="L8" s="10">
        <v>5038</v>
      </c>
      <c r="M8" s="10">
        <v>14741</v>
      </c>
      <c r="N8" s="10" t="s">
        <v>41</v>
      </c>
      <c r="O8" s="10"/>
    </row>
    <row r="9" s="1" customFormat="1" ht="109" customHeight="1" spans="1:15">
      <c r="A9" s="10">
        <v>6</v>
      </c>
      <c r="B9" s="10" t="s">
        <v>42</v>
      </c>
      <c r="C9" s="10" t="s">
        <v>43</v>
      </c>
      <c r="D9" s="10" t="s">
        <v>44</v>
      </c>
      <c r="E9" s="10" t="s">
        <v>22</v>
      </c>
      <c r="F9" s="10" t="s">
        <v>45</v>
      </c>
      <c r="G9" s="10" t="s">
        <v>46</v>
      </c>
      <c r="H9" s="10">
        <v>2021.11</v>
      </c>
      <c r="I9" s="10" t="s">
        <v>47</v>
      </c>
      <c r="J9" s="10">
        <v>180</v>
      </c>
      <c r="K9" s="10">
        <v>180</v>
      </c>
      <c r="L9" s="10">
        <v>79</v>
      </c>
      <c r="M9" s="10">
        <v>288</v>
      </c>
      <c r="N9" s="10" t="s">
        <v>48</v>
      </c>
      <c r="O9" s="10" t="s">
        <v>49</v>
      </c>
    </row>
    <row r="10" s="2" customFormat="1" ht="66" customHeight="1" spans="1:15">
      <c r="A10" s="10">
        <v>7</v>
      </c>
      <c r="B10" s="10" t="s">
        <v>42</v>
      </c>
      <c r="C10" s="10" t="s">
        <v>50</v>
      </c>
      <c r="D10" s="10" t="s">
        <v>51</v>
      </c>
      <c r="E10" s="10" t="s">
        <v>22</v>
      </c>
      <c r="F10" s="10" t="s">
        <v>52</v>
      </c>
      <c r="G10" s="10" t="s">
        <v>53</v>
      </c>
      <c r="H10" s="10">
        <v>2021.11</v>
      </c>
      <c r="I10" s="10" t="s">
        <v>54</v>
      </c>
      <c r="J10" s="10">
        <v>10</v>
      </c>
      <c r="K10" s="10">
        <v>10</v>
      </c>
      <c r="L10" s="10">
        <v>17</v>
      </c>
      <c r="M10" s="10">
        <v>44</v>
      </c>
      <c r="N10" s="10" t="s">
        <v>55</v>
      </c>
      <c r="O10" s="10" t="s">
        <v>56</v>
      </c>
    </row>
    <row r="11" s="1" customFormat="1" ht="95" customHeight="1" spans="1:15">
      <c r="A11" s="10">
        <v>8</v>
      </c>
      <c r="B11" s="10" t="s">
        <v>42</v>
      </c>
      <c r="C11" s="10" t="s">
        <v>50</v>
      </c>
      <c r="D11" s="10" t="s">
        <v>57</v>
      </c>
      <c r="E11" s="10" t="s">
        <v>22</v>
      </c>
      <c r="F11" s="10" t="s">
        <v>52</v>
      </c>
      <c r="G11" s="10" t="s">
        <v>58</v>
      </c>
      <c r="H11" s="10">
        <v>2021.11</v>
      </c>
      <c r="I11" s="10" t="s">
        <v>47</v>
      </c>
      <c r="J11" s="10">
        <v>49</v>
      </c>
      <c r="K11" s="10">
        <v>49</v>
      </c>
      <c r="L11" s="10">
        <v>16</v>
      </c>
      <c r="M11" s="10">
        <v>42</v>
      </c>
      <c r="N11" s="10" t="s">
        <v>59</v>
      </c>
      <c r="O11" s="10" t="s">
        <v>60</v>
      </c>
    </row>
    <row r="12" s="1" customFormat="1" ht="61" customHeight="1" spans="1:15">
      <c r="A12" s="10">
        <v>9</v>
      </c>
      <c r="B12" s="10" t="s">
        <v>42</v>
      </c>
      <c r="C12" s="10" t="s">
        <v>43</v>
      </c>
      <c r="D12" s="10" t="s">
        <v>61</v>
      </c>
      <c r="E12" s="10" t="s">
        <v>22</v>
      </c>
      <c r="F12" s="10" t="s">
        <v>52</v>
      </c>
      <c r="G12" s="10" t="s">
        <v>62</v>
      </c>
      <c r="H12" s="10">
        <v>2021.11</v>
      </c>
      <c r="I12" s="10" t="s">
        <v>47</v>
      </c>
      <c r="J12" s="10">
        <v>72</v>
      </c>
      <c r="K12" s="10">
        <v>72</v>
      </c>
      <c r="L12" s="10">
        <v>13</v>
      </c>
      <c r="M12" s="10">
        <v>33</v>
      </c>
      <c r="N12" s="10" t="s">
        <v>63</v>
      </c>
      <c r="O12" s="10" t="s">
        <v>64</v>
      </c>
    </row>
    <row r="13" s="1" customFormat="1" ht="81" customHeight="1" spans="1:15">
      <c r="A13" s="10">
        <v>10</v>
      </c>
      <c r="B13" s="10" t="s">
        <v>65</v>
      </c>
      <c r="C13" s="10" t="s">
        <v>66</v>
      </c>
      <c r="D13" s="10" t="s">
        <v>67</v>
      </c>
      <c r="E13" s="10" t="s">
        <v>22</v>
      </c>
      <c r="F13" s="10" t="s">
        <v>45</v>
      </c>
      <c r="G13" s="10" t="s">
        <v>68</v>
      </c>
      <c r="H13" s="10">
        <v>2021.11</v>
      </c>
      <c r="I13" s="10" t="s">
        <v>69</v>
      </c>
      <c r="J13" s="10">
        <v>120</v>
      </c>
      <c r="K13" s="10">
        <v>120</v>
      </c>
      <c r="L13" s="10">
        <v>24</v>
      </c>
      <c r="M13" s="10">
        <v>64</v>
      </c>
      <c r="N13" s="10" t="s">
        <v>48</v>
      </c>
      <c r="O13" s="10" t="s">
        <v>70</v>
      </c>
    </row>
    <row r="14" s="1" customFormat="1" ht="72" customHeight="1" spans="1:15">
      <c r="A14" s="10">
        <v>11</v>
      </c>
      <c r="B14" s="10" t="s">
        <v>65</v>
      </c>
      <c r="C14" s="10" t="s">
        <v>71</v>
      </c>
      <c r="D14" s="10" t="s">
        <v>51</v>
      </c>
      <c r="E14" s="10" t="s">
        <v>22</v>
      </c>
      <c r="F14" s="10" t="s">
        <v>52</v>
      </c>
      <c r="G14" s="10" t="s">
        <v>72</v>
      </c>
      <c r="H14" s="10">
        <v>2021.11</v>
      </c>
      <c r="I14" s="10" t="s">
        <v>73</v>
      </c>
      <c r="J14" s="10">
        <v>10</v>
      </c>
      <c r="K14" s="10">
        <v>10</v>
      </c>
      <c r="L14" s="10">
        <v>19</v>
      </c>
      <c r="M14" s="10">
        <v>59</v>
      </c>
      <c r="N14" s="10" t="s">
        <v>74</v>
      </c>
      <c r="O14" s="10" t="s">
        <v>75</v>
      </c>
    </row>
    <row r="15" s="1" customFormat="1" ht="81" customHeight="1" spans="1:15">
      <c r="A15" s="10">
        <v>12</v>
      </c>
      <c r="B15" s="10" t="s">
        <v>65</v>
      </c>
      <c r="C15" s="10" t="s">
        <v>71</v>
      </c>
      <c r="D15" s="10" t="s">
        <v>76</v>
      </c>
      <c r="E15" s="10" t="s">
        <v>22</v>
      </c>
      <c r="F15" s="10" t="s">
        <v>45</v>
      </c>
      <c r="G15" s="10" t="s">
        <v>77</v>
      </c>
      <c r="H15" s="10">
        <v>2021.11</v>
      </c>
      <c r="I15" s="10" t="s">
        <v>69</v>
      </c>
      <c r="J15" s="10">
        <v>80</v>
      </c>
      <c r="K15" s="10">
        <v>80</v>
      </c>
      <c r="L15" s="10">
        <v>20</v>
      </c>
      <c r="M15" s="10">
        <v>62</v>
      </c>
      <c r="N15" s="10" t="s">
        <v>48</v>
      </c>
      <c r="O15" s="10" t="s">
        <v>78</v>
      </c>
    </row>
    <row r="16" s="2" customFormat="1" ht="64" customHeight="1" spans="1:15">
      <c r="A16" s="10">
        <v>13</v>
      </c>
      <c r="B16" s="10" t="s">
        <v>65</v>
      </c>
      <c r="C16" s="10" t="s">
        <v>79</v>
      </c>
      <c r="D16" s="10" t="s">
        <v>80</v>
      </c>
      <c r="E16" s="10" t="s">
        <v>22</v>
      </c>
      <c r="F16" s="10" t="s">
        <v>45</v>
      </c>
      <c r="G16" s="10" t="s">
        <v>81</v>
      </c>
      <c r="H16" s="10">
        <v>2021.11</v>
      </c>
      <c r="I16" s="10" t="s">
        <v>69</v>
      </c>
      <c r="J16" s="10">
        <v>48.5</v>
      </c>
      <c r="K16" s="10">
        <v>45</v>
      </c>
      <c r="L16" s="10">
        <v>6</v>
      </c>
      <c r="M16" s="10">
        <v>23</v>
      </c>
      <c r="N16" s="10" t="s">
        <v>48</v>
      </c>
      <c r="O16" s="10" t="s">
        <v>82</v>
      </c>
    </row>
    <row r="17" s="1" customFormat="1" ht="59" customHeight="1" spans="1:15">
      <c r="A17" s="10">
        <v>14</v>
      </c>
      <c r="B17" s="10" t="s">
        <v>65</v>
      </c>
      <c r="C17" s="10" t="s">
        <v>79</v>
      </c>
      <c r="D17" s="10" t="s">
        <v>83</v>
      </c>
      <c r="E17" s="10" t="s">
        <v>22</v>
      </c>
      <c r="F17" s="10" t="s">
        <v>84</v>
      </c>
      <c r="G17" s="10" t="s">
        <v>85</v>
      </c>
      <c r="H17" s="10">
        <v>2021.11</v>
      </c>
      <c r="I17" s="10" t="s">
        <v>69</v>
      </c>
      <c r="J17" s="10">
        <v>59.5</v>
      </c>
      <c r="K17" s="10">
        <v>55</v>
      </c>
      <c r="L17" s="10">
        <v>6</v>
      </c>
      <c r="M17" s="10">
        <v>23</v>
      </c>
      <c r="N17" s="10" t="s">
        <v>86</v>
      </c>
      <c r="O17" s="10" t="s">
        <v>87</v>
      </c>
    </row>
    <row r="18" s="1" customFormat="1" ht="88" customHeight="1" spans="1:15">
      <c r="A18" s="10">
        <v>15</v>
      </c>
      <c r="B18" s="10" t="s">
        <v>88</v>
      </c>
      <c r="C18" s="10" t="s">
        <v>89</v>
      </c>
      <c r="D18" s="10" t="s">
        <v>90</v>
      </c>
      <c r="E18" s="10" t="s">
        <v>22</v>
      </c>
      <c r="F18" s="10" t="s">
        <v>45</v>
      </c>
      <c r="G18" s="10" t="s">
        <v>91</v>
      </c>
      <c r="H18" s="10">
        <v>2021.11</v>
      </c>
      <c r="I18" s="10" t="s">
        <v>92</v>
      </c>
      <c r="J18" s="10">
        <v>150</v>
      </c>
      <c r="K18" s="10">
        <v>150</v>
      </c>
      <c r="L18" s="10">
        <v>15</v>
      </c>
      <c r="M18" s="10">
        <v>56</v>
      </c>
      <c r="N18" s="10" t="s">
        <v>48</v>
      </c>
      <c r="O18" s="10" t="s">
        <v>93</v>
      </c>
    </row>
    <row r="19" s="1" customFormat="1" ht="56.25" spans="1:15">
      <c r="A19" s="10">
        <v>16</v>
      </c>
      <c r="B19" s="10" t="s">
        <v>88</v>
      </c>
      <c r="C19" s="10" t="s">
        <v>89</v>
      </c>
      <c r="D19" s="10" t="s">
        <v>51</v>
      </c>
      <c r="E19" s="10" t="s">
        <v>94</v>
      </c>
      <c r="F19" s="10" t="s">
        <v>95</v>
      </c>
      <c r="G19" s="10" t="s">
        <v>96</v>
      </c>
      <c r="H19" s="10">
        <v>2021.11</v>
      </c>
      <c r="I19" s="10" t="s">
        <v>97</v>
      </c>
      <c r="J19" s="10">
        <v>117</v>
      </c>
      <c r="K19" s="10">
        <v>10</v>
      </c>
      <c r="L19" s="10">
        <v>15</v>
      </c>
      <c r="M19" s="10">
        <v>55</v>
      </c>
      <c r="N19" s="10" t="s">
        <v>98</v>
      </c>
      <c r="O19" s="10" t="s">
        <v>93</v>
      </c>
    </row>
    <row r="20" s="1" customFormat="1" ht="72" customHeight="1" spans="1:15">
      <c r="A20" s="10">
        <v>17</v>
      </c>
      <c r="B20" s="10" t="s">
        <v>88</v>
      </c>
      <c r="C20" s="10" t="s">
        <v>99</v>
      </c>
      <c r="D20" s="10" t="s">
        <v>83</v>
      </c>
      <c r="E20" s="10" t="s">
        <v>22</v>
      </c>
      <c r="F20" s="10" t="s">
        <v>84</v>
      </c>
      <c r="G20" s="10" t="s">
        <v>100</v>
      </c>
      <c r="H20" s="10">
        <v>2021.11</v>
      </c>
      <c r="I20" s="10" t="s">
        <v>92</v>
      </c>
      <c r="J20" s="10">
        <v>100</v>
      </c>
      <c r="K20" s="10">
        <v>100</v>
      </c>
      <c r="L20" s="10">
        <v>32</v>
      </c>
      <c r="M20" s="10">
        <v>79</v>
      </c>
      <c r="N20" s="10" t="s">
        <v>101</v>
      </c>
      <c r="O20" s="10" t="s">
        <v>102</v>
      </c>
    </row>
    <row r="21" s="1" customFormat="1" ht="123.75" spans="1:15">
      <c r="A21" s="10">
        <v>18</v>
      </c>
      <c r="B21" s="10" t="s">
        <v>103</v>
      </c>
      <c r="C21" s="10" t="s">
        <v>104</v>
      </c>
      <c r="D21" s="10" t="s">
        <v>105</v>
      </c>
      <c r="E21" s="10" t="s">
        <v>22</v>
      </c>
      <c r="F21" s="10" t="s">
        <v>45</v>
      </c>
      <c r="G21" s="10" t="s">
        <v>106</v>
      </c>
      <c r="H21" s="10">
        <v>2021.11</v>
      </c>
      <c r="I21" s="10" t="s">
        <v>107</v>
      </c>
      <c r="J21" s="10">
        <v>75</v>
      </c>
      <c r="K21" s="10">
        <v>75</v>
      </c>
      <c r="L21" s="10">
        <v>23</v>
      </c>
      <c r="M21" s="10">
        <v>58</v>
      </c>
      <c r="N21" s="10" t="s">
        <v>108</v>
      </c>
      <c r="O21" s="10" t="s">
        <v>109</v>
      </c>
    </row>
    <row r="22" s="1" customFormat="1" ht="63" customHeight="1" spans="1:15">
      <c r="A22" s="10">
        <v>19</v>
      </c>
      <c r="B22" s="10" t="s">
        <v>103</v>
      </c>
      <c r="C22" s="10" t="s">
        <v>110</v>
      </c>
      <c r="D22" s="10" t="s">
        <v>111</v>
      </c>
      <c r="E22" s="10" t="s">
        <v>22</v>
      </c>
      <c r="F22" s="10" t="s">
        <v>84</v>
      </c>
      <c r="G22" s="10" t="s">
        <v>112</v>
      </c>
      <c r="H22" s="10">
        <v>2021.11</v>
      </c>
      <c r="I22" s="10" t="s">
        <v>107</v>
      </c>
      <c r="J22" s="10">
        <v>100</v>
      </c>
      <c r="K22" s="10">
        <v>100</v>
      </c>
      <c r="L22" s="10">
        <v>8</v>
      </c>
      <c r="M22" s="10">
        <v>23</v>
      </c>
      <c r="N22" s="10" t="s">
        <v>86</v>
      </c>
      <c r="O22" s="10" t="s">
        <v>113</v>
      </c>
    </row>
    <row r="23" s="1" customFormat="1" ht="90" spans="1:15">
      <c r="A23" s="10">
        <v>20</v>
      </c>
      <c r="B23" s="10" t="s">
        <v>114</v>
      </c>
      <c r="C23" s="10" t="s">
        <v>114</v>
      </c>
      <c r="D23" s="10" t="s">
        <v>115</v>
      </c>
      <c r="E23" s="10" t="s">
        <v>116</v>
      </c>
      <c r="F23" s="10" t="s">
        <v>45</v>
      </c>
      <c r="G23" s="10" t="s">
        <v>117</v>
      </c>
      <c r="H23" s="10">
        <v>2021.11</v>
      </c>
      <c r="I23" s="10" t="s">
        <v>118</v>
      </c>
      <c r="J23" s="10">
        <v>100</v>
      </c>
      <c r="K23" s="10">
        <v>100</v>
      </c>
      <c r="L23" s="10">
        <v>62</v>
      </c>
      <c r="M23" s="10">
        <v>121</v>
      </c>
      <c r="N23" s="10" t="s">
        <v>119</v>
      </c>
      <c r="O23" s="10" t="s">
        <v>120</v>
      </c>
    </row>
    <row r="24" s="1" customFormat="1" ht="66" customHeight="1" spans="1:15">
      <c r="A24" s="10">
        <v>21</v>
      </c>
      <c r="B24" s="11" t="s">
        <v>114</v>
      </c>
      <c r="C24" s="11" t="s">
        <v>121</v>
      </c>
      <c r="D24" s="12" t="s">
        <v>122</v>
      </c>
      <c r="E24" s="11" t="s">
        <v>22</v>
      </c>
      <c r="F24" s="11" t="s">
        <v>84</v>
      </c>
      <c r="G24" s="12" t="s">
        <v>123</v>
      </c>
      <c r="H24" s="11">
        <v>2021.11</v>
      </c>
      <c r="I24" s="11" t="s">
        <v>118</v>
      </c>
      <c r="J24" s="11">
        <v>40</v>
      </c>
      <c r="K24" s="11">
        <v>20</v>
      </c>
      <c r="L24" s="11">
        <v>7</v>
      </c>
      <c r="M24" s="11">
        <v>25</v>
      </c>
      <c r="N24" s="12" t="s">
        <v>124</v>
      </c>
      <c r="O24" s="16" t="s">
        <v>125</v>
      </c>
    </row>
    <row r="25" s="1" customFormat="1" ht="52" customHeight="1" spans="1:15">
      <c r="A25" s="10">
        <v>22</v>
      </c>
      <c r="B25" s="10" t="s">
        <v>126</v>
      </c>
      <c r="C25" s="10" t="s">
        <v>127</v>
      </c>
      <c r="D25" s="10" t="s">
        <v>128</v>
      </c>
      <c r="E25" s="10" t="s">
        <v>22</v>
      </c>
      <c r="F25" s="10" t="s">
        <v>45</v>
      </c>
      <c r="G25" s="10" t="s">
        <v>129</v>
      </c>
      <c r="H25" s="10">
        <v>2021.11</v>
      </c>
      <c r="I25" s="10" t="s">
        <v>130</v>
      </c>
      <c r="J25" s="10">
        <v>100</v>
      </c>
      <c r="K25" s="10">
        <v>100</v>
      </c>
      <c r="L25" s="10">
        <v>21</v>
      </c>
      <c r="M25" s="10">
        <v>57</v>
      </c>
      <c r="N25" s="10" t="s">
        <v>48</v>
      </c>
      <c r="O25" s="10" t="s">
        <v>131</v>
      </c>
    </row>
    <row r="26" s="1" customFormat="1" ht="52" customHeight="1" spans="1:15">
      <c r="A26" s="10">
        <v>23</v>
      </c>
      <c r="B26" s="11" t="s">
        <v>126</v>
      </c>
      <c r="C26" s="11" t="s">
        <v>127</v>
      </c>
      <c r="D26" s="12" t="s">
        <v>132</v>
      </c>
      <c r="E26" s="11" t="s">
        <v>22</v>
      </c>
      <c r="F26" s="10" t="s">
        <v>133</v>
      </c>
      <c r="G26" s="12" t="s">
        <v>134</v>
      </c>
      <c r="H26" s="11">
        <v>2021.11</v>
      </c>
      <c r="I26" s="11" t="s">
        <v>130</v>
      </c>
      <c r="J26" s="11">
        <v>45</v>
      </c>
      <c r="K26" s="11">
        <v>45</v>
      </c>
      <c r="L26" s="11">
        <v>21</v>
      </c>
      <c r="M26" s="11">
        <v>53</v>
      </c>
      <c r="N26" s="11" t="s">
        <v>135</v>
      </c>
      <c r="O26" s="11" t="s">
        <v>136</v>
      </c>
    </row>
    <row r="27" s="1" customFormat="1" ht="101.25" spans="1:15">
      <c r="A27" s="10">
        <v>24</v>
      </c>
      <c r="B27" s="10" t="s">
        <v>137</v>
      </c>
      <c r="C27" s="10" t="s">
        <v>138</v>
      </c>
      <c r="D27" s="10" t="s">
        <v>139</v>
      </c>
      <c r="E27" s="10" t="s">
        <v>22</v>
      </c>
      <c r="F27" s="10" t="s">
        <v>45</v>
      </c>
      <c r="G27" s="10" t="s">
        <v>140</v>
      </c>
      <c r="H27" s="10">
        <v>2021.11</v>
      </c>
      <c r="I27" s="10" t="s">
        <v>141</v>
      </c>
      <c r="J27" s="10">
        <v>316</v>
      </c>
      <c r="K27" s="10">
        <v>316</v>
      </c>
      <c r="L27" s="10">
        <v>20</v>
      </c>
      <c r="M27" s="10">
        <v>67</v>
      </c>
      <c r="N27" s="10" t="s">
        <v>48</v>
      </c>
      <c r="O27" s="10" t="s">
        <v>142</v>
      </c>
    </row>
    <row r="28" s="1" customFormat="1" ht="44" customHeight="1" spans="1:15">
      <c r="A28" s="10">
        <v>25</v>
      </c>
      <c r="B28" s="10" t="s">
        <v>137</v>
      </c>
      <c r="C28" s="10" t="s">
        <v>138</v>
      </c>
      <c r="D28" s="10" t="s">
        <v>51</v>
      </c>
      <c r="E28" s="10" t="s">
        <v>22</v>
      </c>
      <c r="F28" s="10" t="s">
        <v>52</v>
      </c>
      <c r="G28" s="10" t="s">
        <v>143</v>
      </c>
      <c r="H28" s="10">
        <v>2021.11</v>
      </c>
      <c r="I28" s="10" t="s">
        <v>144</v>
      </c>
      <c r="J28" s="10">
        <v>10</v>
      </c>
      <c r="K28" s="10">
        <v>10</v>
      </c>
      <c r="L28" s="10">
        <v>20</v>
      </c>
      <c r="M28" s="10">
        <v>68</v>
      </c>
      <c r="N28" s="10" t="s">
        <v>145</v>
      </c>
      <c r="O28" s="10" t="s">
        <v>142</v>
      </c>
    </row>
    <row r="29" s="1" customFormat="1" ht="70" customHeight="1" spans="1:15">
      <c r="A29" s="10">
        <v>26</v>
      </c>
      <c r="B29" s="11" t="s">
        <v>137</v>
      </c>
      <c r="C29" s="11" t="s">
        <v>138</v>
      </c>
      <c r="D29" s="11" t="s">
        <v>146</v>
      </c>
      <c r="E29" s="11" t="s">
        <v>22</v>
      </c>
      <c r="F29" s="11" t="s">
        <v>84</v>
      </c>
      <c r="G29" s="11" t="s">
        <v>147</v>
      </c>
      <c r="H29" s="11">
        <v>2021.11</v>
      </c>
      <c r="I29" s="11" t="s">
        <v>141</v>
      </c>
      <c r="J29" s="11">
        <v>58.81784</v>
      </c>
      <c r="K29" s="11">
        <v>58.81784</v>
      </c>
      <c r="L29" s="11">
        <v>34</v>
      </c>
      <c r="M29" s="11">
        <v>90</v>
      </c>
      <c r="N29" s="11" t="s">
        <v>148</v>
      </c>
      <c r="O29" s="11" t="s">
        <v>149</v>
      </c>
    </row>
    <row r="30" s="1" customFormat="1" ht="49" customHeight="1" spans="1:15">
      <c r="A30" s="10">
        <v>27</v>
      </c>
      <c r="B30" s="11" t="s">
        <v>137</v>
      </c>
      <c r="C30" s="11" t="s">
        <v>150</v>
      </c>
      <c r="D30" s="11" t="s">
        <v>151</v>
      </c>
      <c r="E30" s="11" t="s">
        <v>22</v>
      </c>
      <c r="F30" s="11" t="s">
        <v>84</v>
      </c>
      <c r="G30" s="11" t="s">
        <v>152</v>
      </c>
      <c r="H30" s="11">
        <v>2021.11</v>
      </c>
      <c r="I30" s="11" t="s">
        <v>153</v>
      </c>
      <c r="J30" s="11">
        <v>32</v>
      </c>
      <c r="K30" s="11">
        <v>32</v>
      </c>
      <c r="L30" s="11">
        <v>11</v>
      </c>
      <c r="M30" s="11">
        <v>27</v>
      </c>
      <c r="N30" s="11" t="s">
        <v>154</v>
      </c>
      <c r="O30" s="11" t="s">
        <v>149</v>
      </c>
    </row>
    <row r="31" s="1" customFormat="1" ht="67.5" spans="1:15">
      <c r="A31" s="10">
        <v>28</v>
      </c>
      <c r="B31" s="10" t="s">
        <v>155</v>
      </c>
      <c r="C31" s="10" t="s">
        <v>156</v>
      </c>
      <c r="D31" s="10" t="s">
        <v>51</v>
      </c>
      <c r="E31" s="10" t="s">
        <v>22</v>
      </c>
      <c r="F31" s="10" t="s">
        <v>52</v>
      </c>
      <c r="G31" s="10" t="s">
        <v>157</v>
      </c>
      <c r="H31" s="10">
        <v>2021.11</v>
      </c>
      <c r="I31" s="10" t="s">
        <v>158</v>
      </c>
      <c r="J31" s="10">
        <v>10</v>
      </c>
      <c r="K31" s="10">
        <v>10</v>
      </c>
      <c r="L31" s="10">
        <v>11</v>
      </c>
      <c r="M31" s="10">
        <v>28</v>
      </c>
      <c r="N31" s="10" t="s">
        <v>159</v>
      </c>
      <c r="O31" s="10" t="s">
        <v>160</v>
      </c>
    </row>
    <row r="32" s="1" customFormat="1" ht="68" customHeight="1" spans="1:15">
      <c r="A32" s="10">
        <v>29</v>
      </c>
      <c r="B32" s="10" t="s">
        <v>155</v>
      </c>
      <c r="C32" s="10" t="s">
        <v>156</v>
      </c>
      <c r="D32" s="10" t="s">
        <v>57</v>
      </c>
      <c r="E32" s="10" t="s">
        <v>22</v>
      </c>
      <c r="F32" s="10" t="s">
        <v>52</v>
      </c>
      <c r="G32" s="10" t="s">
        <v>161</v>
      </c>
      <c r="H32" s="10">
        <v>2021.11</v>
      </c>
      <c r="I32" s="10" t="s">
        <v>162</v>
      </c>
      <c r="J32" s="10">
        <v>72</v>
      </c>
      <c r="K32" s="10">
        <v>72</v>
      </c>
      <c r="L32" s="10">
        <v>20</v>
      </c>
      <c r="M32" s="10">
        <v>64</v>
      </c>
      <c r="N32" s="10" t="s">
        <v>59</v>
      </c>
      <c r="O32" s="10" t="s">
        <v>142</v>
      </c>
    </row>
    <row r="33" s="1" customFormat="1" ht="45" spans="1:15">
      <c r="A33" s="10">
        <v>30</v>
      </c>
      <c r="B33" s="10" t="s">
        <v>155</v>
      </c>
      <c r="C33" s="10" t="s">
        <v>163</v>
      </c>
      <c r="D33" s="10" t="s">
        <v>83</v>
      </c>
      <c r="E33" s="10" t="s">
        <v>22</v>
      </c>
      <c r="F33" s="10" t="s">
        <v>84</v>
      </c>
      <c r="G33" s="10" t="s">
        <v>164</v>
      </c>
      <c r="H33" s="10">
        <v>2021.11</v>
      </c>
      <c r="I33" s="10" t="s">
        <v>162</v>
      </c>
      <c r="J33" s="10">
        <v>50</v>
      </c>
      <c r="K33" s="10">
        <v>50</v>
      </c>
      <c r="L33" s="10">
        <v>23</v>
      </c>
      <c r="M33" s="10">
        <v>69</v>
      </c>
      <c r="N33" s="10" t="s">
        <v>59</v>
      </c>
      <c r="O33" s="10" t="s">
        <v>165</v>
      </c>
    </row>
    <row r="34" s="1" customFormat="1" ht="45" spans="1:15">
      <c r="A34" s="10">
        <v>31</v>
      </c>
      <c r="B34" s="10" t="s">
        <v>155</v>
      </c>
      <c r="C34" s="10" t="s">
        <v>163</v>
      </c>
      <c r="D34" s="10" t="s">
        <v>166</v>
      </c>
      <c r="E34" s="10" t="s">
        <v>22</v>
      </c>
      <c r="F34" s="10" t="s">
        <v>84</v>
      </c>
      <c r="G34" s="10" t="s">
        <v>167</v>
      </c>
      <c r="H34" s="10">
        <v>2021.11</v>
      </c>
      <c r="I34" s="10" t="s">
        <v>162</v>
      </c>
      <c r="J34" s="10">
        <v>50</v>
      </c>
      <c r="K34" s="10">
        <v>50</v>
      </c>
      <c r="L34" s="10">
        <v>23</v>
      </c>
      <c r="M34" s="10">
        <v>69</v>
      </c>
      <c r="N34" s="10" t="s">
        <v>59</v>
      </c>
      <c r="O34" s="10" t="s">
        <v>165</v>
      </c>
    </row>
    <row r="35" s="1" customFormat="1" ht="79" customHeight="1" spans="1:15">
      <c r="A35" s="10">
        <v>32</v>
      </c>
      <c r="B35" s="10" t="s">
        <v>168</v>
      </c>
      <c r="C35" s="10" t="s">
        <v>168</v>
      </c>
      <c r="D35" s="10" t="s">
        <v>169</v>
      </c>
      <c r="E35" s="10" t="s">
        <v>116</v>
      </c>
      <c r="F35" s="10" t="s">
        <v>45</v>
      </c>
      <c r="G35" s="10" t="s">
        <v>170</v>
      </c>
      <c r="H35" s="10">
        <v>2021.11</v>
      </c>
      <c r="I35" s="10" t="s">
        <v>171</v>
      </c>
      <c r="J35" s="10">
        <v>150</v>
      </c>
      <c r="K35" s="10">
        <v>150</v>
      </c>
      <c r="L35" s="10">
        <v>159</v>
      </c>
      <c r="M35" s="10">
        <v>554</v>
      </c>
      <c r="N35" s="10" t="s">
        <v>172</v>
      </c>
      <c r="O35" s="10" t="s">
        <v>173</v>
      </c>
    </row>
    <row r="36" s="1" customFormat="1" ht="90" spans="1:15">
      <c r="A36" s="10">
        <v>33</v>
      </c>
      <c r="B36" s="10" t="s">
        <v>168</v>
      </c>
      <c r="C36" s="10" t="s">
        <v>174</v>
      </c>
      <c r="D36" s="10" t="s">
        <v>51</v>
      </c>
      <c r="E36" s="10" t="s">
        <v>175</v>
      </c>
      <c r="F36" s="10" t="s">
        <v>52</v>
      </c>
      <c r="G36" s="10" t="s">
        <v>176</v>
      </c>
      <c r="H36" s="10">
        <v>2021.11</v>
      </c>
      <c r="I36" s="10" t="s">
        <v>177</v>
      </c>
      <c r="J36" s="10">
        <v>10</v>
      </c>
      <c r="K36" s="10">
        <v>10</v>
      </c>
      <c r="L36" s="10">
        <v>14</v>
      </c>
      <c r="M36" s="10">
        <v>44</v>
      </c>
      <c r="N36" s="10" t="s">
        <v>178</v>
      </c>
      <c r="O36" s="10" t="s">
        <v>179</v>
      </c>
    </row>
    <row r="37" s="1" customFormat="1" ht="78.75" spans="1:15">
      <c r="A37" s="10">
        <v>34</v>
      </c>
      <c r="B37" s="10" t="s">
        <v>168</v>
      </c>
      <c r="C37" s="10" t="s">
        <v>180</v>
      </c>
      <c r="D37" s="10" t="s">
        <v>181</v>
      </c>
      <c r="E37" s="10" t="s">
        <v>22</v>
      </c>
      <c r="F37" s="10" t="s">
        <v>45</v>
      </c>
      <c r="G37" s="10" t="s">
        <v>182</v>
      </c>
      <c r="H37" s="10">
        <v>2021.11</v>
      </c>
      <c r="I37" s="10" t="s">
        <v>171</v>
      </c>
      <c r="J37" s="10">
        <v>200</v>
      </c>
      <c r="K37" s="10">
        <v>200</v>
      </c>
      <c r="L37" s="10">
        <v>14</v>
      </c>
      <c r="M37" s="10">
        <v>43</v>
      </c>
      <c r="N37" s="10" t="s">
        <v>108</v>
      </c>
      <c r="O37" s="10" t="s">
        <v>183</v>
      </c>
    </row>
    <row r="38" s="1" customFormat="1" ht="75" customHeight="1" spans="1:15">
      <c r="A38" s="10">
        <v>35</v>
      </c>
      <c r="B38" s="10" t="s">
        <v>168</v>
      </c>
      <c r="C38" s="10" t="s">
        <v>174</v>
      </c>
      <c r="D38" s="10" t="s">
        <v>184</v>
      </c>
      <c r="E38" s="10" t="s">
        <v>22</v>
      </c>
      <c r="F38" s="13" t="s">
        <v>84</v>
      </c>
      <c r="G38" s="10" t="s">
        <v>185</v>
      </c>
      <c r="H38" s="10">
        <v>2021.11</v>
      </c>
      <c r="I38" s="10" t="s">
        <v>171</v>
      </c>
      <c r="J38" s="10">
        <v>68</v>
      </c>
      <c r="K38" s="10">
        <v>68</v>
      </c>
      <c r="L38" s="10">
        <v>14</v>
      </c>
      <c r="M38" s="10">
        <v>43</v>
      </c>
      <c r="N38" s="10" t="s">
        <v>124</v>
      </c>
      <c r="O38" s="10" t="s">
        <v>186</v>
      </c>
    </row>
    <row r="39" s="1" customFormat="1" ht="90" spans="1:15">
      <c r="A39" s="10">
        <v>36</v>
      </c>
      <c r="B39" s="10" t="s">
        <v>187</v>
      </c>
      <c r="C39" s="10" t="s">
        <v>188</v>
      </c>
      <c r="D39" s="10" t="s">
        <v>139</v>
      </c>
      <c r="E39" s="10" t="s">
        <v>22</v>
      </c>
      <c r="F39" s="10" t="s">
        <v>45</v>
      </c>
      <c r="G39" s="10" t="s">
        <v>189</v>
      </c>
      <c r="H39" s="10">
        <v>2021.11</v>
      </c>
      <c r="I39" s="10" t="s">
        <v>190</v>
      </c>
      <c r="J39" s="10">
        <v>100</v>
      </c>
      <c r="K39" s="10">
        <v>100</v>
      </c>
      <c r="L39" s="10">
        <v>15</v>
      </c>
      <c r="M39" s="10">
        <v>47</v>
      </c>
      <c r="N39" s="10" t="s">
        <v>48</v>
      </c>
      <c r="O39" s="10" t="s">
        <v>93</v>
      </c>
    </row>
    <row r="40" s="1" customFormat="1" ht="45" spans="1:15">
      <c r="A40" s="10">
        <v>37</v>
      </c>
      <c r="B40" s="10" t="s">
        <v>187</v>
      </c>
      <c r="C40" s="10" t="s">
        <v>191</v>
      </c>
      <c r="D40" s="10" t="s">
        <v>51</v>
      </c>
      <c r="E40" s="10" t="s">
        <v>175</v>
      </c>
      <c r="F40" s="10" t="s">
        <v>52</v>
      </c>
      <c r="G40" s="10" t="s">
        <v>192</v>
      </c>
      <c r="H40" s="10">
        <v>2021.11</v>
      </c>
      <c r="I40" s="10" t="s">
        <v>193</v>
      </c>
      <c r="J40" s="10">
        <v>10</v>
      </c>
      <c r="K40" s="10">
        <v>10</v>
      </c>
      <c r="L40" s="10">
        <v>14</v>
      </c>
      <c r="M40" s="10">
        <v>44</v>
      </c>
      <c r="N40" s="10" t="s">
        <v>194</v>
      </c>
      <c r="O40" s="10" t="s">
        <v>179</v>
      </c>
    </row>
    <row r="41" s="1" customFormat="1" ht="67.5" spans="1:15">
      <c r="A41" s="10">
        <v>38</v>
      </c>
      <c r="B41" s="10" t="s">
        <v>187</v>
      </c>
      <c r="C41" s="10" t="s">
        <v>195</v>
      </c>
      <c r="D41" s="10" t="s">
        <v>196</v>
      </c>
      <c r="E41" s="10" t="s">
        <v>22</v>
      </c>
      <c r="F41" s="10" t="s">
        <v>197</v>
      </c>
      <c r="G41" s="10" t="s">
        <v>198</v>
      </c>
      <c r="H41" s="10">
        <v>2021.11</v>
      </c>
      <c r="I41" s="10" t="s">
        <v>190</v>
      </c>
      <c r="J41" s="10">
        <v>70</v>
      </c>
      <c r="K41" s="10">
        <v>70</v>
      </c>
      <c r="L41" s="10">
        <v>15</v>
      </c>
      <c r="M41" s="10">
        <v>47</v>
      </c>
      <c r="N41" s="10" t="s">
        <v>199</v>
      </c>
      <c r="O41" s="10" t="s">
        <v>93</v>
      </c>
    </row>
    <row r="42" s="1" customFormat="1" ht="67.5" spans="1:15">
      <c r="A42" s="10">
        <v>39</v>
      </c>
      <c r="B42" s="10" t="s">
        <v>200</v>
      </c>
      <c r="C42" s="10" t="s">
        <v>201</v>
      </c>
      <c r="D42" s="10" t="s">
        <v>202</v>
      </c>
      <c r="E42" s="10" t="s">
        <v>22</v>
      </c>
      <c r="F42" s="10" t="s">
        <v>45</v>
      </c>
      <c r="G42" s="10" t="s">
        <v>203</v>
      </c>
      <c r="H42" s="10">
        <v>2021.11</v>
      </c>
      <c r="I42" s="10" t="s">
        <v>204</v>
      </c>
      <c r="J42" s="10">
        <v>300</v>
      </c>
      <c r="K42" s="10">
        <v>300</v>
      </c>
      <c r="L42" s="10">
        <v>316</v>
      </c>
      <c r="M42" s="10">
        <v>893</v>
      </c>
      <c r="N42" s="10" t="s">
        <v>48</v>
      </c>
      <c r="O42" s="10" t="s">
        <v>205</v>
      </c>
    </row>
    <row r="43" s="1" customFormat="1" ht="67.5" spans="1:15">
      <c r="A43" s="10">
        <v>40</v>
      </c>
      <c r="B43" s="10" t="s">
        <v>200</v>
      </c>
      <c r="C43" s="10" t="s">
        <v>206</v>
      </c>
      <c r="D43" s="10" t="s">
        <v>207</v>
      </c>
      <c r="E43" s="10" t="s">
        <v>22</v>
      </c>
      <c r="F43" s="10" t="s">
        <v>45</v>
      </c>
      <c r="G43" s="10" t="s">
        <v>208</v>
      </c>
      <c r="H43" s="10">
        <v>2021.11</v>
      </c>
      <c r="I43" s="10" t="s">
        <v>204</v>
      </c>
      <c r="J43" s="10">
        <v>60</v>
      </c>
      <c r="K43" s="10">
        <v>60</v>
      </c>
      <c r="L43" s="10">
        <v>15</v>
      </c>
      <c r="M43" s="10">
        <v>50</v>
      </c>
      <c r="N43" s="10" t="s">
        <v>48</v>
      </c>
      <c r="O43" s="10" t="s">
        <v>93</v>
      </c>
    </row>
    <row r="44" s="1" customFormat="1" ht="45" spans="1:15">
      <c r="A44" s="10">
        <v>41</v>
      </c>
      <c r="B44" s="10" t="s">
        <v>200</v>
      </c>
      <c r="C44" s="10" t="s">
        <v>209</v>
      </c>
      <c r="D44" s="10" t="s">
        <v>51</v>
      </c>
      <c r="E44" s="10" t="s">
        <v>22</v>
      </c>
      <c r="F44" s="10" t="s">
        <v>52</v>
      </c>
      <c r="G44" s="10" t="s">
        <v>210</v>
      </c>
      <c r="H44" s="10">
        <v>2021.11</v>
      </c>
      <c r="I44" s="10" t="s">
        <v>211</v>
      </c>
      <c r="J44" s="10">
        <v>10</v>
      </c>
      <c r="K44" s="10">
        <v>10</v>
      </c>
      <c r="L44" s="10">
        <v>33</v>
      </c>
      <c r="M44" s="10">
        <v>111</v>
      </c>
      <c r="N44" s="10" t="s">
        <v>212</v>
      </c>
      <c r="O44" s="10" t="s">
        <v>213</v>
      </c>
    </row>
    <row r="45" s="1" customFormat="1" ht="67.5" spans="1:15">
      <c r="A45" s="10">
        <v>42</v>
      </c>
      <c r="B45" s="10" t="s">
        <v>200</v>
      </c>
      <c r="C45" s="10" t="s">
        <v>209</v>
      </c>
      <c r="D45" s="10" t="s">
        <v>214</v>
      </c>
      <c r="E45" s="10" t="s">
        <v>22</v>
      </c>
      <c r="F45" s="10" t="s">
        <v>45</v>
      </c>
      <c r="G45" s="10" t="s">
        <v>215</v>
      </c>
      <c r="H45" s="10">
        <v>2021.11</v>
      </c>
      <c r="I45" s="10" t="s">
        <v>204</v>
      </c>
      <c r="J45" s="10">
        <v>84</v>
      </c>
      <c r="K45" s="10">
        <v>80</v>
      </c>
      <c r="L45" s="10">
        <v>34</v>
      </c>
      <c r="M45" s="10">
        <v>112</v>
      </c>
      <c r="N45" s="10" t="s">
        <v>48</v>
      </c>
      <c r="O45" s="10" t="s">
        <v>216</v>
      </c>
    </row>
    <row r="46" s="1" customFormat="1" ht="112.5" spans="1:15">
      <c r="A46" s="10">
        <v>43</v>
      </c>
      <c r="B46" s="10" t="s">
        <v>200</v>
      </c>
      <c r="C46" s="10" t="s">
        <v>217</v>
      </c>
      <c r="D46" s="10" t="s">
        <v>83</v>
      </c>
      <c r="E46" s="10" t="s">
        <v>22</v>
      </c>
      <c r="F46" s="10" t="s">
        <v>84</v>
      </c>
      <c r="G46" s="10" t="s">
        <v>218</v>
      </c>
      <c r="H46" s="10">
        <v>2021.11</v>
      </c>
      <c r="I46" s="10" t="s">
        <v>204</v>
      </c>
      <c r="J46" s="10">
        <v>100</v>
      </c>
      <c r="K46" s="10">
        <v>100</v>
      </c>
      <c r="L46" s="10">
        <v>11</v>
      </c>
      <c r="M46" s="10">
        <v>32</v>
      </c>
      <c r="N46" s="10" t="s">
        <v>86</v>
      </c>
      <c r="O46" s="10" t="s">
        <v>219</v>
      </c>
    </row>
    <row r="47" s="1" customFormat="1" ht="48" customHeight="1" spans="1:15">
      <c r="A47" s="10">
        <v>44</v>
      </c>
      <c r="B47" s="11" t="s">
        <v>200</v>
      </c>
      <c r="C47" s="11" t="s">
        <v>209</v>
      </c>
      <c r="D47" s="14" t="s">
        <v>220</v>
      </c>
      <c r="E47" s="11" t="s">
        <v>22</v>
      </c>
      <c r="F47" s="11" t="s">
        <v>84</v>
      </c>
      <c r="G47" s="10" t="s">
        <v>221</v>
      </c>
      <c r="H47" s="11">
        <v>2021.11</v>
      </c>
      <c r="I47" s="11" t="s">
        <v>222</v>
      </c>
      <c r="J47" s="11">
        <v>29</v>
      </c>
      <c r="K47" s="11">
        <v>29</v>
      </c>
      <c r="L47" s="11">
        <v>33</v>
      </c>
      <c r="M47" s="11">
        <v>113</v>
      </c>
      <c r="N47" s="12" t="s">
        <v>124</v>
      </c>
      <c r="O47" s="12" t="s">
        <v>186</v>
      </c>
    </row>
    <row r="48" s="1" customFormat="1" ht="67.5" spans="1:15">
      <c r="A48" s="10">
        <v>45</v>
      </c>
      <c r="B48" s="10" t="s">
        <v>223</v>
      </c>
      <c r="C48" s="10" t="s">
        <v>224</v>
      </c>
      <c r="D48" s="10" t="s">
        <v>225</v>
      </c>
      <c r="E48" s="10" t="s">
        <v>22</v>
      </c>
      <c r="F48" s="10" t="s">
        <v>45</v>
      </c>
      <c r="G48" s="10" t="s">
        <v>226</v>
      </c>
      <c r="H48" s="10">
        <v>2021.11</v>
      </c>
      <c r="I48" s="10" t="s">
        <v>227</v>
      </c>
      <c r="J48" s="10">
        <v>175</v>
      </c>
      <c r="K48" s="10">
        <v>130</v>
      </c>
      <c r="L48" s="10">
        <v>100</v>
      </c>
      <c r="M48" s="10">
        <v>287</v>
      </c>
      <c r="N48" s="10" t="s">
        <v>48</v>
      </c>
      <c r="O48" s="10" t="s">
        <v>228</v>
      </c>
    </row>
    <row r="49" s="1" customFormat="1" ht="45" spans="1:15">
      <c r="A49" s="10">
        <v>46</v>
      </c>
      <c r="B49" s="10" t="s">
        <v>223</v>
      </c>
      <c r="C49" s="10" t="s">
        <v>229</v>
      </c>
      <c r="D49" s="10" t="s">
        <v>51</v>
      </c>
      <c r="E49" s="10" t="s">
        <v>22</v>
      </c>
      <c r="F49" s="10" t="s">
        <v>52</v>
      </c>
      <c r="G49" s="10" t="s">
        <v>230</v>
      </c>
      <c r="H49" s="10">
        <v>2021.11</v>
      </c>
      <c r="I49" s="10" t="s">
        <v>231</v>
      </c>
      <c r="J49" s="10">
        <v>10</v>
      </c>
      <c r="K49" s="10">
        <v>10</v>
      </c>
      <c r="L49" s="10">
        <v>5</v>
      </c>
      <c r="M49" s="10">
        <v>11</v>
      </c>
      <c r="N49" s="10" t="s">
        <v>232</v>
      </c>
      <c r="O49" s="10" t="s">
        <v>233</v>
      </c>
    </row>
    <row r="50" s="1" customFormat="1" ht="45" spans="1:15">
      <c r="A50" s="10">
        <v>47</v>
      </c>
      <c r="B50" s="10" t="s">
        <v>223</v>
      </c>
      <c r="C50" s="10" t="s">
        <v>234</v>
      </c>
      <c r="D50" s="10" t="s">
        <v>83</v>
      </c>
      <c r="E50" s="10" t="s">
        <v>22</v>
      </c>
      <c r="F50" s="10" t="s">
        <v>84</v>
      </c>
      <c r="G50" s="10" t="s">
        <v>235</v>
      </c>
      <c r="H50" s="10">
        <v>2021.11</v>
      </c>
      <c r="I50" s="10" t="s">
        <v>227</v>
      </c>
      <c r="J50" s="10">
        <v>100</v>
      </c>
      <c r="K50" s="10">
        <v>100</v>
      </c>
      <c r="L50" s="10">
        <v>16</v>
      </c>
      <c r="M50" s="10">
        <v>47</v>
      </c>
      <c r="N50" s="10" t="s">
        <v>86</v>
      </c>
      <c r="O50" s="10" t="s">
        <v>236</v>
      </c>
    </row>
    <row r="51" s="1" customFormat="1" ht="67.5" spans="1:15">
      <c r="A51" s="10">
        <v>48</v>
      </c>
      <c r="B51" s="10" t="s">
        <v>223</v>
      </c>
      <c r="C51" s="10" t="s">
        <v>237</v>
      </c>
      <c r="D51" s="10" t="s">
        <v>83</v>
      </c>
      <c r="E51" s="10" t="s">
        <v>22</v>
      </c>
      <c r="F51" s="10" t="s">
        <v>84</v>
      </c>
      <c r="G51" s="10" t="s">
        <v>238</v>
      </c>
      <c r="H51" s="10">
        <v>2021.11</v>
      </c>
      <c r="I51" s="10" t="s">
        <v>227</v>
      </c>
      <c r="J51" s="10">
        <v>100</v>
      </c>
      <c r="K51" s="10">
        <v>100</v>
      </c>
      <c r="L51" s="10">
        <v>21</v>
      </c>
      <c r="M51" s="10">
        <v>46</v>
      </c>
      <c r="N51" s="10" t="s">
        <v>59</v>
      </c>
      <c r="O51" s="10" t="s">
        <v>239</v>
      </c>
    </row>
    <row r="52" s="1" customFormat="1" ht="135" spans="1:15">
      <c r="A52" s="10">
        <v>49</v>
      </c>
      <c r="B52" s="10" t="s">
        <v>240</v>
      </c>
      <c r="C52" s="10" t="s">
        <v>241</v>
      </c>
      <c r="D52" s="10" t="s">
        <v>242</v>
      </c>
      <c r="E52" s="10" t="s">
        <v>22</v>
      </c>
      <c r="F52" s="10" t="s">
        <v>45</v>
      </c>
      <c r="G52" s="10" t="s">
        <v>243</v>
      </c>
      <c r="H52" s="10">
        <v>2021.11</v>
      </c>
      <c r="I52" s="10" t="s">
        <v>244</v>
      </c>
      <c r="J52" s="10">
        <v>291</v>
      </c>
      <c r="K52" s="10">
        <v>291</v>
      </c>
      <c r="L52" s="10">
        <v>131</v>
      </c>
      <c r="M52" s="10">
        <v>418</v>
      </c>
      <c r="N52" s="10" t="s">
        <v>48</v>
      </c>
      <c r="O52" s="10" t="s">
        <v>245</v>
      </c>
    </row>
    <row r="53" s="1" customFormat="1" ht="56.25" spans="1:15">
      <c r="A53" s="10">
        <v>50</v>
      </c>
      <c r="B53" s="10" t="s">
        <v>240</v>
      </c>
      <c r="C53" s="10" t="s">
        <v>241</v>
      </c>
      <c r="D53" s="10" t="s">
        <v>51</v>
      </c>
      <c r="E53" s="10" t="s">
        <v>22</v>
      </c>
      <c r="F53" s="10" t="s">
        <v>52</v>
      </c>
      <c r="G53" s="10" t="s">
        <v>246</v>
      </c>
      <c r="H53" s="10">
        <v>2021.11</v>
      </c>
      <c r="I53" s="10" t="s">
        <v>247</v>
      </c>
      <c r="J53" s="10">
        <v>10</v>
      </c>
      <c r="K53" s="10">
        <v>10</v>
      </c>
      <c r="L53" s="10">
        <v>19</v>
      </c>
      <c r="M53" s="10">
        <v>58</v>
      </c>
      <c r="N53" s="10" t="s">
        <v>248</v>
      </c>
      <c r="O53" s="10" t="s">
        <v>75</v>
      </c>
    </row>
    <row r="54" s="1" customFormat="1" ht="67.5" spans="1:15">
      <c r="A54" s="10">
        <v>51</v>
      </c>
      <c r="B54" s="10" t="s">
        <v>240</v>
      </c>
      <c r="C54" s="10" t="s">
        <v>241</v>
      </c>
      <c r="D54" s="10" t="s">
        <v>249</v>
      </c>
      <c r="E54" s="10" t="s">
        <v>22</v>
      </c>
      <c r="F54" s="10" t="s">
        <v>45</v>
      </c>
      <c r="G54" s="10" t="s">
        <v>250</v>
      </c>
      <c r="H54" s="10">
        <v>2021.11</v>
      </c>
      <c r="I54" s="10" t="s">
        <v>244</v>
      </c>
      <c r="J54" s="10">
        <v>384</v>
      </c>
      <c r="K54" s="10">
        <v>200</v>
      </c>
      <c r="L54" s="10">
        <v>131</v>
      </c>
      <c r="M54" s="10">
        <v>418</v>
      </c>
      <c r="N54" s="10" t="s">
        <v>48</v>
      </c>
      <c r="O54" s="10" t="s">
        <v>251</v>
      </c>
    </row>
    <row r="55" s="1" customFormat="1" ht="56.25" spans="1:15">
      <c r="A55" s="10">
        <v>52</v>
      </c>
      <c r="B55" s="10" t="s">
        <v>240</v>
      </c>
      <c r="C55" s="10" t="s">
        <v>252</v>
      </c>
      <c r="D55" s="10" t="s">
        <v>83</v>
      </c>
      <c r="E55" s="10" t="s">
        <v>22</v>
      </c>
      <c r="F55" s="10" t="s">
        <v>84</v>
      </c>
      <c r="G55" s="10" t="s">
        <v>253</v>
      </c>
      <c r="H55" s="10">
        <v>2021.11</v>
      </c>
      <c r="I55" s="10" t="s">
        <v>240</v>
      </c>
      <c r="J55" s="10">
        <v>100</v>
      </c>
      <c r="K55" s="10">
        <v>100</v>
      </c>
      <c r="L55" s="10">
        <v>18</v>
      </c>
      <c r="M55" s="10">
        <v>56</v>
      </c>
      <c r="N55" s="10" t="s">
        <v>86</v>
      </c>
      <c r="O55" s="10" t="s">
        <v>254</v>
      </c>
    </row>
    <row r="56" s="1" customFormat="1" ht="90" spans="1:15">
      <c r="A56" s="10">
        <v>53</v>
      </c>
      <c r="B56" s="10" t="s">
        <v>240</v>
      </c>
      <c r="C56" s="10" t="s">
        <v>255</v>
      </c>
      <c r="D56" s="10" t="s">
        <v>83</v>
      </c>
      <c r="E56" s="10" t="s">
        <v>22</v>
      </c>
      <c r="F56" s="10" t="s">
        <v>84</v>
      </c>
      <c r="G56" s="10" t="s">
        <v>256</v>
      </c>
      <c r="H56" s="10">
        <v>2021.11</v>
      </c>
      <c r="I56" s="10" t="s">
        <v>240</v>
      </c>
      <c r="J56" s="10">
        <v>100</v>
      </c>
      <c r="K56" s="10">
        <v>100</v>
      </c>
      <c r="L56" s="10">
        <v>13</v>
      </c>
      <c r="M56" s="10">
        <v>40</v>
      </c>
      <c r="N56" s="10" t="s">
        <v>86</v>
      </c>
      <c r="O56" s="10" t="s">
        <v>257</v>
      </c>
    </row>
    <row r="57" s="1" customFormat="1" ht="78.75" spans="1:15">
      <c r="A57" s="10">
        <v>54</v>
      </c>
      <c r="B57" s="10" t="s">
        <v>258</v>
      </c>
      <c r="C57" s="10" t="s">
        <v>259</v>
      </c>
      <c r="D57" s="10" t="s">
        <v>260</v>
      </c>
      <c r="E57" s="10" t="s">
        <v>22</v>
      </c>
      <c r="F57" s="10" t="s">
        <v>45</v>
      </c>
      <c r="G57" s="10" t="s">
        <v>261</v>
      </c>
      <c r="H57" s="10">
        <v>2021.11</v>
      </c>
      <c r="I57" s="10" t="s">
        <v>262</v>
      </c>
      <c r="J57" s="10">
        <v>100</v>
      </c>
      <c r="K57" s="10">
        <v>100</v>
      </c>
      <c r="L57" s="10">
        <v>25</v>
      </c>
      <c r="M57" s="10">
        <v>86</v>
      </c>
      <c r="N57" s="10" t="s">
        <v>48</v>
      </c>
      <c r="O57" s="10" t="s">
        <v>263</v>
      </c>
    </row>
    <row r="58" s="1" customFormat="1" ht="56.25" spans="1:15">
      <c r="A58" s="10">
        <v>55</v>
      </c>
      <c r="B58" s="10" t="s">
        <v>258</v>
      </c>
      <c r="C58" s="10" t="s">
        <v>259</v>
      </c>
      <c r="D58" s="10" t="s">
        <v>51</v>
      </c>
      <c r="E58" s="10" t="s">
        <v>22</v>
      </c>
      <c r="F58" s="10" t="s">
        <v>52</v>
      </c>
      <c r="G58" s="10" t="s">
        <v>264</v>
      </c>
      <c r="H58" s="10">
        <v>2021.11</v>
      </c>
      <c r="I58" s="10" t="s">
        <v>265</v>
      </c>
      <c r="J58" s="10">
        <v>16.3</v>
      </c>
      <c r="K58" s="10">
        <v>10</v>
      </c>
      <c r="L58" s="10">
        <v>25</v>
      </c>
      <c r="M58" s="10">
        <v>82</v>
      </c>
      <c r="N58" s="10" t="s">
        <v>248</v>
      </c>
      <c r="O58" s="10" t="s">
        <v>266</v>
      </c>
    </row>
    <row r="59" s="1" customFormat="1" ht="78.75" spans="1:15">
      <c r="A59" s="10">
        <v>56</v>
      </c>
      <c r="B59" s="10" t="s">
        <v>258</v>
      </c>
      <c r="C59" s="10" t="s">
        <v>259</v>
      </c>
      <c r="D59" s="10" t="s">
        <v>267</v>
      </c>
      <c r="E59" s="10" t="s">
        <v>22</v>
      </c>
      <c r="F59" s="10" t="s">
        <v>45</v>
      </c>
      <c r="G59" s="10" t="s">
        <v>268</v>
      </c>
      <c r="H59" s="10">
        <v>2021.11</v>
      </c>
      <c r="I59" s="10" t="s">
        <v>262</v>
      </c>
      <c r="J59" s="10">
        <v>75</v>
      </c>
      <c r="K59" s="10">
        <v>75</v>
      </c>
      <c r="L59" s="10">
        <v>25</v>
      </c>
      <c r="M59" s="10">
        <v>86</v>
      </c>
      <c r="N59" s="10" t="s">
        <v>48</v>
      </c>
      <c r="O59" s="10" t="s">
        <v>263</v>
      </c>
    </row>
    <row r="60" s="1" customFormat="1" ht="101.25" spans="1:15">
      <c r="A60" s="10">
        <v>57</v>
      </c>
      <c r="B60" s="10" t="s">
        <v>258</v>
      </c>
      <c r="C60" s="10" t="s">
        <v>269</v>
      </c>
      <c r="D60" s="10" t="s">
        <v>83</v>
      </c>
      <c r="E60" s="10" t="s">
        <v>22</v>
      </c>
      <c r="F60" s="10" t="s">
        <v>84</v>
      </c>
      <c r="G60" s="10" t="s">
        <v>270</v>
      </c>
      <c r="H60" s="10">
        <v>2021.11</v>
      </c>
      <c r="I60" s="10" t="s">
        <v>262</v>
      </c>
      <c r="J60" s="10">
        <v>100</v>
      </c>
      <c r="K60" s="10">
        <v>100</v>
      </c>
      <c r="L60" s="10">
        <v>15</v>
      </c>
      <c r="M60" s="10">
        <v>57</v>
      </c>
      <c r="N60" s="10" t="s">
        <v>86</v>
      </c>
      <c r="O60" s="10" t="s">
        <v>271</v>
      </c>
    </row>
    <row r="61" s="1" customFormat="1" ht="76" customHeight="1" spans="1:15">
      <c r="A61" s="10">
        <v>58</v>
      </c>
      <c r="B61" s="11" t="s">
        <v>258</v>
      </c>
      <c r="C61" s="11" t="s">
        <v>272</v>
      </c>
      <c r="D61" s="14" t="s">
        <v>273</v>
      </c>
      <c r="E61" s="11" t="s">
        <v>22</v>
      </c>
      <c r="F61" s="10" t="s">
        <v>84</v>
      </c>
      <c r="G61" s="11" t="s">
        <v>274</v>
      </c>
      <c r="H61" s="11">
        <v>2021.11</v>
      </c>
      <c r="I61" s="11" t="s">
        <v>262</v>
      </c>
      <c r="J61" s="11">
        <v>54</v>
      </c>
      <c r="K61" s="11">
        <v>54</v>
      </c>
      <c r="L61" s="11">
        <v>23</v>
      </c>
      <c r="M61" s="11">
        <v>72</v>
      </c>
      <c r="N61" s="11" t="s">
        <v>275</v>
      </c>
      <c r="O61" s="12" t="s">
        <v>186</v>
      </c>
    </row>
    <row r="62" s="1" customFormat="1" ht="67.5" spans="1:15">
      <c r="A62" s="10">
        <v>59</v>
      </c>
      <c r="B62" s="10" t="s">
        <v>276</v>
      </c>
      <c r="C62" s="10" t="s">
        <v>276</v>
      </c>
      <c r="D62" s="10" t="s">
        <v>277</v>
      </c>
      <c r="E62" s="10" t="s">
        <v>22</v>
      </c>
      <c r="F62" s="10" t="s">
        <v>45</v>
      </c>
      <c r="G62" s="10" t="s">
        <v>278</v>
      </c>
      <c r="H62" s="10">
        <v>2021.11</v>
      </c>
      <c r="I62" s="10" t="s">
        <v>279</v>
      </c>
      <c r="J62" s="10">
        <v>100</v>
      </c>
      <c r="K62" s="10">
        <v>100</v>
      </c>
      <c r="L62" s="10">
        <v>318</v>
      </c>
      <c r="M62" s="10">
        <v>806</v>
      </c>
      <c r="N62" s="10" t="s">
        <v>48</v>
      </c>
      <c r="O62" s="10" t="s">
        <v>280</v>
      </c>
    </row>
    <row r="63" s="1" customFormat="1" ht="96" customHeight="1" spans="1:15">
      <c r="A63" s="10">
        <v>60</v>
      </c>
      <c r="B63" s="10" t="s">
        <v>276</v>
      </c>
      <c r="C63" s="10" t="s">
        <v>281</v>
      </c>
      <c r="D63" s="10" t="s">
        <v>51</v>
      </c>
      <c r="E63" s="10" t="s">
        <v>282</v>
      </c>
      <c r="F63" s="10" t="s">
        <v>52</v>
      </c>
      <c r="G63" s="10" t="s">
        <v>283</v>
      </c>
      <c r="H63" s="10">
        <v>2021.11</v>
      </c>
      <c r="I63" s="10" t="s">
        <v>284</v>
      </c>
      <c r="J63" s="10">
        <v>10</v>
      </c>
      <c r="K63" s="10">
        <v>10</v>
      </c>
      <c r="L63" s="10">
        <v>16</v>
      </c>
      <c r="M63" s="10">
        <v>55</v>
      </c>
      <c r="N63" s="10" t="s">
        <v>248</v>
      </c>
      <c r="O63" s="10" t="s">
        <v>60</v>
      </c>
    </row>
    <row r="64" s="1" customFormat="1" ht="67.5" spans="1:15">
      <c r="A64" s="10">
        <v>61</v>
      </c>
      <c r="B64" s="10" t="s">
        <v>276</v>
      </c>
      <c r="C64" s="10" t="s">
        <v>281</v>
      </c>
      <c r="D64" s="10" t="s">
        <v>285</v>
      </c>
      <c r="E64" s="10" t="s">
        <v>22</v>
      </c>
      <c r="F64" s="10" t="s">
        <v>45</v>
      </c>
      <c r="G64" s="10" t="s">
        <v>286</v>
      </c>
      <c r="H64" s="10">
        <v>2021.11</v>
      </c>
      <c r="I64" s="10" t="s">
        <v>279</v>
      </c>
      <c r="J64" s="10">
        <v>50</v>
      </c>
      <c r="K64" s="10">
        <v>50</v>
      </c>
      <c r="L64" s="10">
        <v>16</v>
      </c>
      <c r="M64" s="10">
        <v>55</v>
      </c>
      <c r="N64" s="10" t="s">
        <v>48</v>
      </c>
      <c r="O64" s="10" t="s">
        <v>287</v>
      </c>
    </row>
    <row r="65" s="1" customFormat="1" ht="67.5" spans="1:15">
      <c r="A65" s="10">
        <v>62</v>
      </c>
      <c r="B65" s="10" t="s">
        <v>288</v>
      </c>
      <c r="C65" s="10" t="s">
        <v>289</v>
      </c>
      <c r="D65" s="10" t="s">
        <v>290</v>
      </c>
      <c r="E65" s="10" t="s">
        <v>22</v>
      </c>
      <c r="F65" s="10" t="s">
        <v>45</v>
      </c>
      <c r="G65" s="10" t="s">
        <v>291</v>
      </c>
      <c r="H65" s="10">
        <v>2021.11</v>
      </c>
      <c r="I65" s="10" t="s">
        <v>292</v>
      </c>
      <c r="J65" s="10">
        <v>70</v>
      </c>
      <c r="K65" s="10">
        <v>70</v>
      </c>
      <c r="L65" s="10">
        <v>10</v>
      </c>
      <c r="M65" s="10">
        <v>19</v>
      </c>
      <c r="N65" s="10" t="s">
        <v>48</v>
      </c>
      <c r="O65" s="10" t="s">
        <v>293</v>
      </c>
    </row>
    <row r="66" s="1" customFormat="1" ht="67.5" spans="1:15">
      <c r="A66" s="10">
        <v>63</v>
      </c>
      <c r="B66" s="10" t="s">
        <v>288</v>
      </c>
      <c r="C66" s="10" t="s">
        <v>288</v>
      </c>
      <c r="D66" s="10" t="s">
        <v>294</v>
      </c>
      <c r="E66" s="10" t="s">
        <v>22</v>
      </c>
      <c r="F66" s="10" t="s">
        <v>45</v>
      </c>
      <c r="G66" s="10" t="s">
        <v>295</v>
      </c>
      <c r="H66" s="10">
        <v>2021.11</v>
      </c>
      <c r="I66" s="10" t="s">
        <v>292</v>
      </c>
      <c r="J66" s="10">
        <v>200</v>
      </c>
      <c r="K66" s="10">
        <v>200</v>
      </c>
      <c r="L66" s="10">
        <v>154</v>
      </c>
      <c r="M66" s="10">
        <v>337</v>
      </c>
      <c r="N66" s="10" t="s">
        <v>48</v>
      </c>
      <c r="O66" s="10" t="s">
        <v>296</v>
      </c>
    </row>
    <row r="67" s="1" customFormat="1" ht="56.25" spans="1:15">
      <c r="A67" s="10">
        <v>64</v>
      </c>
      <c r="B67" s="10" t="s">
        <v>288</v>
      </c>
      <c r="C67" s="10" t="s">
        <v>297</v>
      </c>
      <c r="D67" s="10" t="s">
        <v>51</v>
      </c>
      <c r="E67" s="10" t="s">
        <v>298</v>
      </c>
      <c r="F67" s="10" t="s">
        <v>95</v>
      </c>
      <c r="G67" s="10" t="s">
        <v>299</v>
      </c>
      <c r="H67" s="10">
        <v>2021.11</v>
      </c>
      <c r="I67" s="10" t="s">
        <v>300</v>
      </c>
      <c r="J67" s="10">
        <v>10</v>
      </c>
      <c r="K67" s="10">
        <v>10</v>
      </c>
      <c r="L67" s="10">
        <v>10</v>
      </c>
      <c r="M67" s="10">
        <v>20</v>
      </c>
      <c r="N67" s="10" t="s">
        <v>98</v>
      </c>
      <c r="O67" s="10" t="s">
        <v>301</v>
      </c>
    </row>
    <row r="68" s="1" customFormat="1" ht="67.5" spans="1:15">
      <c r="A68" s="10">
        <v>65</v>
      </c>
      <c r="B68" s="10" t="s">
        <v>288</v>
      </c>
      <c r="C68" s="10" t="s">
        <v>297</v>
      </c>
      <c r="D68" s="10" t="s">
        <v>302</v>
      </c>
      <c r="E68" s="10" t="s">
        <v>22</v>
      </c>
      <c r="F68" s="10" t="s">
        <v>52</v>
      </c>
      <c r="G68" s="10" t="s">
        <v>303</v>
      </c>
      <c r="H68" s="10">
        <v>2021.11</v>
      </c>
      <c r="I68" s="10" t="s">
        <v>292</v>
      </c>
      <c r="J68" s="10">
        <v>138.52</v>
      </c>
      <c r="K68" s="10">
        <v>110</v>
      </c>
      <c r="L68" s="10">
        <v>10</v>
      </c>
      <c r="M68" s="10">
        <v>19</v>
      </c>
      <c r="N68" s="10" t="s">
        <v>59</v>
      </c>
      <c r="O68" s="10" t="s">
        <v>304</v>
      </c>
    </row>
    <row r="69" s="1" customFormat="1" ht="45" spans="1:15">
      <c r="A69" s="10">
        <v>66</v>
      </c>
      <c r="B69" s="10" t="s">
        <v>288</v>
      </c>
      <c r="C69" s="10" t="s">
        <v>305</v>
      </c>
      <c r="D69" s="10" t="s">
        <v>306</v>
      </c>
      <c r="E69" s="10" t="s">
        <v>22</v>
      </c>
      <c r="F69" s="10" t="s">
        <v>45</v>
      </c>
      <c r="G69" s="10" t="s">
        <v>307</v>
      </c>
      <c r="H69" s="10">
        <v>2021.11</v>
      </c>
      <c r="I69" s="10" t="s">
        <v>292</v>
      </c>
      <c r="J69" s="10">
        <v>150</v>
      </c>
      <c r="K69" s="10">
        <v>100</v>
      </c>
      <c r="L69" s="10">
        <v>16</v>
      </c>
      <c r="M69" s="10">
        <v>34</v>
      </c>
      <c r="N69" s="10" t="s">
        <v>308</v>
      </c>
      <c r="O69" s="10" t="s">
        <v>309</v>
      </c>
    </row>
    <row r="70" s="1" customFormat="1" ht="67.5" spans="1:15">
      <c r="A70" s="10">
        <v>67</v>
      </c>
      <c r="B70" s="10" t="s">
        <v>310</v>
      </c>
      <c r="C70" s="10" t="s">
        <v>311</v>
      </c>
      <c r="D70" s="10" t="s">
        <v>312</v>
      </c>
      <c r="E70" s="10" t="s">
        <v>22</v>
      </c>
      <c r="F70" s="10" t="s">
        <v>45</v>
      </c>
      <c r="G70" s="10" t="s">
        <v>313</v>
      </c>
      <c r="H70" s="10">
        <v>2021.11</v>
      </c>
      <c r="I70" s="10" t="s">
        <v>314</v>
      </c>
      <c r="J70" s="10">
        <v>80</v>
      </c>
      <c r="K70" s="10">
        <v>80</v>
      </c>
      <c r="L70" s="10">
        <v>19</v>
      </c>
      <c r="M70" s="10">
        <v>64</v>
      </c>
      <c r="N70" s="10" t="s">
        <v>48</v>
      </c>
      <c r="O70" s="10" t="s">
        <v>315</v>
      </c>
    </row>
    <row r="71" s="1" customFormat="1" ht="67.5" spans="1:15">
      <c r="A71" s="10">
        <v>68</v>
      </c>
      <c r="B71" s="10" t="s">
        <v>310</v>
      </c>
      <c r="C71" s="10" t="s">
        <v>316</v>
      </c>
      <c r="D71" s="10" t="s">
        <v>317</v>
      </c>
      <c r="E71" s="10" t="s">
        <v>22</v>
      </c>
      <c r="F71" s="10" t="s">
        <v>45</v>
      </c>
      <c r="G71" s="10" t="s">
        <v>318</v>
      </c>
      <c r="H71" s="10">
        <v>2021.11</v>
      </c>
      <c r="I71" s="10" t="s">
        <v>314</v>
      </c>
      <c r="J71" s="10">
        <v>200</v>
      </c>
      <c r="K71" s="10">
        <v>200</v>
      </c>
      <c r="L71" s="10">
        <v>176</v>
      </c>
      <c r="M71" s="10">
        <v>452</v>
      </c>
      <c r="N71" s="10" t="s">
        <v>48</v>
      </c>
      <c r="O71" s="10" t="s">
        <v>319</v>
      </c>
    </row>
    <row r="72" s="1" customFormat="1" ht="101.25" spans="1:15">
      <c r="A72" s="10">
        <v>69</v>
      </c>
      <c r="B72" s="10" t="s">
        <v>310</v>
      </c>
      <c r="C72" s="10" t="s">
        <v>320</v>
      </c>
      <c r="D72" s="10" t="s">
        <v>321</v>
      </c>
      <c r="E72" s="10" t="s">
        <v>22</v>
      </c>
      <c r="F72" s="10" t="s">
        <v>45</v>
      </c>
      <c r="G72" s="10" t="s">
        <v>322</v>
      </c>
      <c r="H72" s="10">
        <v>2021.11</v>
      </c>
      <c r="I72" s="10" t="s">
        <v>314</v>
      </c>
      <c r="J72" s="10">
        <v>130</v>
      </c>
      <c r="K72" s="10">
        <v>126</v>
      </c>
      <c r="L72" s="10">
        <v>176</v>
      </c>
      <c r="M72" s="10">
        <v>452</v>
      </c>
      <c r="N72" s="10" t="s">
        <v>48</v>
      </c>
      <c r="O72" s="10" t="s">
        <v>319</v>
      </c>
    </row>
    <row r="73" s="1" customFormat="1" ht="45" spans="1:15">
      <c r="A73" s="10">
        <v>70</v>
      </c>
      <c r="B73" s="10" t="s">
        <v>310</v>
      </c>
      <c r="C73" s="10" t="s">
        <v>311</v>
      </c>
      <c r="D73" s="10" t="s">
        <v>51</v>
      </c>
      <c r="E73" s="10" t="s">
        <v>22</v>
      </c>
      <c r="F73" s="10" t="s">
        <v>52</v>
      </c>
      <c r="G73" s="10" t="s">
        <v>323</v>
      </c>
      <c r="H73" s="10">
        <v>2021.11</v>
      </c>
      <c r="I73" s="10" t="s">
        <v>324</v>
      </c>
      <c r="J73" s="10">
        <v>10</v>
      </c>
      <c r="K73" s="10">
        <v>10</v>
      </c>
      <c r="L73" s="10">
        <v>19</v>
      </c>
      <c r="M73" s="10">
        <v>63</v>
      </c>
      <c r="N73" s="10" t="s">
        <v>325</v>
      </c>
      <c r="O73" s="10" t="s">
        <v>315</v>
      </c>
    </row>
    <row r="74" s="1" customFormat="1" ht="56.25" spans="1:15">
      <c r="A74" s="10">
        <v>71</v>
      </c>
      <c r="B74" s="10" t="s">
        <v>310</v>
      </c>
      <c r="C74" s="10" t="s">
        <v>326</v>
      </c>
      <c r="D74" s="10" t="s">
        <v>51</v>
      </c>
      <c r="E74" s="10" t="s">
        <v>22</v>
      </c>
      <c r="F74" s="10" t="s">
        <v>95</v>
      </c>
      <c r="G74" s="10" t="s">
        <v>327</v>
      </c>
      <c r="H74" s="10">
        <v>2021.11</v>
      </c>
      <c r="I74" s="10" t="s">
        <v>328</v>
      </c>
      <c r="J74" s="10">
        <v>10</v>
      </c>
      <c r="K74" s="10">
        <v>10</v>
      </c>
      <c r="L74" s="10">
        <v>16</v>
      </c>
      <c r="M74" s="10">
        <v>47</v>
      </c>
      <c r="N74" s="10" t="s">
        <v>329</v>
      </c>
      <c r="O74" s="10" t="s">
        <v>60</v>
      </c>
    </row>
    <row r="75" s="1" customFormat="1" ht="157.5" spans="1:15">
      <c r="A75" s="10">
        <v>72</v>
      </c>
      <c r="B75" s="10" t="s">
        <v>310</v>
      </c>
      <c r="C75" s="10" t="s">
        <v>330</v>
      </c>
      <c r="D75" s="10" t="s">
        <v>331</v>
      </c>
      <c r="E75" s="10" t="s">
        <v>22</v>
      </c>
      <c r="F75" s="10" t="s">
        <v>197</v>
      </c>
      <c r="G75" s="10" t="s">
        <v>332</v>
      </c>
      <c r="H75" s="10">
        <v>2021.11</v>
      </c>
      <c r="I75" s="10" t="s">
        <v>314</v>
      </c>
      <c r="J75" s="10">
        <v>50</v>
      </c>
      <c r="K75" s="10">
        <v>50</v>
      </c>
      <c r="L75" s="10">
        <v>19</v>
      </c>
      <c r="M75" s="10">
        <v>64</v>
      </c>
      <c r="N75" s="10" t="s">
        <v>333</v>
      </c>
      <c r="O75" s="10" t="s">
        <v>315</v>
      </c>
    </row>
    <row r="76" s="1" customFormat="1" ht="123.75" spans="1:15">
      <c r="A76" s="10">
        <v>73</v>
      </c>
      <c r="B76" s="10" t="s">
        <v>310</v>
      </c>
      <c r="C76" s="10" t="s">
        <v>334</v>
      </c>
      <c r="D76" s="10" t="s">
        <v>83</v>
      </c>
      <c r="E76" s="10" t="s">
        <v>22</v>
      </c>
      <c r="F76" s="10" t="s">
        <v>84</v>
      </c>
      <c r="G76" s="10" t="s">
        <v>335</v>
      </c>
      <c r="H76" s="10">
        <v>2021.11</v>
      </c>
      <c r="I76" s="10" t="s">
        <v>314</v>
      </c>
      <c r="J76" s="10">
        <v>100</v>
      </c>
      <c r="K76" s="10">
        <v>100</v>
      </c>
      <c r="L76" s="10">
        <v>15</v>
      </c>
      <c r="M76" s="10">
        <v>43</v>
      </c>
      <c r="N76" s="10" t="s">
        <v>336</v>
      </c>
      <c r="O76" s="10" t="s">
        <v>337</v>
      </c>
    </row>
    <row r="77" s="1" customFormat="1" ht="67.5" spans="1:15">
      <c r="A77" s="10">
        <v>74</v>
      </c>
      <c r="B77" s="10" t="s">
        <v>338</v>
      </c>
      <c r="C77" s="10" t="s">
        <v>339</v>
      </c>
      <c r="D77" s="10" t="s">
        <v>340</v>
      </c>
      <c r="E77" s="10" t="s">
        <v>22</v>
      </c>
      <c r="F77" s="10" t="s">
        <v>45</v>
      </c>
      <c r="G77" s="10" t="s">
        <v>341</v>
      </c>
      <c r="H77" s="10">
        <v>2021.11</v>
      </c>
      <c r="I77" s="10" t="s">
        <v>342</v>
      </c>
      <c r="J77" s="10">
        <v>120</v>
      </c>
      <c r="K77" s="10">
        <v>120</v>
      </c>
      <c r="L77" s="10">
        <v>19</v>
      </c>
      <c r="M77" s="10">
        <v>60</v>
      </c>
      <c r="N77" s="10" t="s">
        <v>48</v>
      </c>
      <c r="O77" s="10" t="s">
        <v>315</v>
      </c>
    </row>
    <row r="78" s="1" customFormat="1" ht="78.75" spans="1:15">
      <c r="A78" s="10">
        <v>75</v>
      </c>
      <c r="B78" s="10" t="s">
        <v>338</v>
      </c>
      <c r="C78" s="10" t="s">
        <v>343</v>
      </c>
      <c r="D78" s="10" t="s">
        <v>51</v>
      </c>
      <c r="E78" s="10" t="s">
        <v>22</v>
      </c>
      <c r="F78" s="10" t="s">
        <v>52</v>
      </c>
      <c r="G78" s="10" t="s">
        <v>344</v>
      </c>
      <c r="H78" s="10">
        <v>2021.11</v>
      </c>
      <c r="I78" s="10" t="s">
        <v>345</v>
      </c>
      <c r="J78" s="10">
        <v>17.78</v>
      </c>
      <c r="K78" s="10">
        <v>10</v>
      </c>
      <c r="L78" s="10">
        <v>19</v>
      </c>
      <c r="M78" s="10">
        <v>58</v>
      </c>
      <c r="N78" s="10" t="s">
        <v>248</v>
      </c>
      <c r="O78" s="10" t="s">
        <v>346</v>
      </c>
    </row>
    <row r="79" s="1" customFormat="1" ht="56.25" spans="1:15">
      <c r="A79" s="10">
        <v>76</v>
      </c>
      <c r="B79" s="10" t="s">
        <v>338</v>
      </c>
      <c r="C79" s="10" t="s">
        <v>347</v>
      </c>
      <c r="D79" s="10" t="s">
        <v>51</v>
      </c>
      <c r="E79" s="10" t="s">
        <v>22</v>
      </c>
      <c r="F79" s="10" t="s">
        <v>52</v>
      </c>
      <c r="G79" s="10" t="s">
        <v>348</v>
      </c>
      <c r="H79" s="10">
        <v>2021.11</v>
      </c>
      <c r="I79" s="10" t="s">
        <v>349</v>
      </c>
      <c r="J79" s="10">
        <v>10</v>
      </c>
      <c r="K79" s="10">
        <v>10</v>
      </c>
      <c r="L79" s="10">
        <v>23</v>
      </c>
      <c r="M79" s="10">
        <v>51</v>
      </c>
      <c r="N79" s="10" t="s">
        <v>325</v>
      </c>
      <c r="O79" s="10" t="s">
        <v>109</v>
      </c>
    </row>
    <row r="80" s="1" customFormat="1" ht="90" spans="1:15">
      <c r="A80" s="10">
        <v>77</v>
      </c>
      <c r="B80" s="10" t="s">
        <v>338</v>
      </c>
      <c r="C80" s="10" t="s">
        <v>350</v>
      </c>
      <c r="D80" s="10" t="s">
        <v>351</v>
      </c>
      <c r="E80" s="10" t="s">
        <v>22</v>
      </c>
      <c r="F80" s="10" t="s">
        <v>45</v>
      </c>
      <c r="G80" s="10" t="s">
        <v>352</v>
      </c>
      <c r="H80" s="10">
        <v>2021.11</v>
      </c>
      <c r="I80" s="10" t="s">
        <v>342</v>
      </c>
      <c r="J80" s="10">
        <v>128</v>
      </c>
      <c r="K80" s="10">
        <v>128</v>
      </c>
      <c r="L80" s="10">
        <v>20</v>
      </c>
      <c r="M80" s="10">
        <v>61</v>
      </c>
      <c r="N80" s="10" t="s">
        <v>48</v>
      </c>
      <c r="O80" s="10" t="s">
        <v>353</v>
      </c>
    </row>
    <row r="81" s="1" customFormat="1" ht="303.75" spans="1:15">
      <c r="A81" s="10">
        <v>78</v>
      </c>
      <c r="B81" s="10" t="s">
        <v>338</v>
      </c>
      <c r="C81" s="10" t="s">
        <v>354</v>
      </c>
      <c r="D81" s="10" t="s">
        <v>111</v>
      </c>
      <c r="E81" s="10" t="s">
        <v>22</v>
      </c>
      <c r="F81" s="10" t="s">
        <v>84</v>
      </c>
      <c r="G81" s="10" t="s">
        <v>355</v>
      </c>
      <c r="H81" s="10">
        <v>2021.11</v>
      </c>
      <c r="I81" s="10" t="s">
        <v>342</v>
      </c>
      <c r="J81" s="10">
        <v>100</v>
      </c>
      <c r="K81" s="10">
        <v>100</v>
      </c>
      <c r="L81" s="10">
        <v>34</v>
      </c>
      <c r="M81" s="10">
        <v>96</v>
      </c>
      <c r="N81" s="10" t="s">
        <v>59</v>
      </c>
      <c r="O81" s="10" t="s">
        <v>356</v>
      </c>
    </row>
    <row r="82" s="1" customFormat="1" ht="225" spans="1:15">
      <c r="A82" s="10">
        <v>79</v>
      </c>
      <c r="B82" s="10" t="s">
        <v>338</v>
      </c>
      <c r="C82" s="10" t="s">
        <v>357</v>
      </c>
      <c r="D82" s="10" t="s">
        <v>83</v>
      </c>
      <c r="E82" s="10" t="s">
        <v>22</v>
      </c>
      <c r="F82" s="10" t="s">
        <v>84</v>
      </c>
      <c r="G82" s="10" t="s">
        <v>358</v>
      </c>
      <c r="H82" s="10">
        <v>2021.11</v>
      </c>
      <c r="I82" s="10" t="s">
        <v>342</v>
      </c>
      <c r="J82" s="10">
        <v>100</v>
      </c>
      <c r="K82" s="10">
        <v>100</v>
      </c>
      <c r="L82" s="10">
        <v>28</v>
      </c>
      <c r="M82" s="10">
        <v>76</v>
      </c>
      <c r="N82" s="10" t="s">
        <v>359</v>
      </c>
      <c r="O82" s="10" t="s">
        <v>360</v>
      </c>
    </row>
    <row r="83" s="1" customFormat="1" ht="85.5" customHeight="1" spans="1:15">
      <c r="A83" s="10">
        <v>80</v>
      </c>
      <c r="B83" s="10" t="s">
        <v>361</v>
      </c>
      <c r="C83" s="10" t="s">
        <v>362</v>
      </c>
      <c r="D83" s="10" t="s">
        <v>363</v>
      </c>
      <c r="E83" s="10" t="s">
        <v>22</v>
      </c>
      <c r="F83" s="10" t="s">
        <v>45</v>
      </c>
      <c r="G83" s="10" t="s">
        <v>364</v>
      </c>
      <c r="H83" s="10">
        <v>2021.11</v>
      </c>
      <c r="I83" s="10" t="s">
        <v>365</v>
      </c>
      <c r="J83" s="10">
        <v>150</v>
      </c>
      <c r="K83" s="10">
        <v>150</v>
      </c>
      <c r="L83" s="10">
        <v>91</v>
      </c>
      <c r="M83" s="10">
        <v>268</v>
      </c>
      <c r="N83" s="10" t="s">
        <v>48</v>
      </c>
      <c r="O83" s="10" t="s">
        <v>366</v>
      </c>
    </row>
    <row r="84" s="1" customFormat="1" ht="33.75" spans="1:15">
      <c r="A84" s="10">
        <v>81</v>
      </c>
      <c r="B84" s="10" t="s">
        <v>361</v>
      </c>
      <c r="C84" s="10" t="s">
        <v>367</v>
      </c>
      <c r="D84" s="10" t="s">
        <v>368</v>
      </c>
      <c r="E84" s="10" t="s">
        <v>22</v>
      </c>
      <c r="F84" s="10" t="s">
        <v>52</v>
      </c>
      <c r="G84" s="10" t="s">
        <v>369</v>
      </c>
      <c r="H84" s="10">
        <v>2021.11</v>
      </c>
      <c r="I84" s="10" t="s">
        <v>370</v>
      </c>
      <c r="J84" s="10">
        <v>30</v>
      </c>
      <c r="K84" s="10">
        <v>30</v>
      </c>
      <c r="L84" s="10">
        <v>2</v>
      </c>
      <c r="M84" s="10">
        <v>6</v>
      </c>
      <c r="N84" s="10" t="s">
        <v>371</v>
      </c>
      <c r="O84" s="10" t="s">
        <v>372</v>
      </c>
    </row>
    <row r="85" s="1" customFormat="1" ht="45" spans="1:15">
      <c r="A85" s="10">
        <v>82</v>
      </c>
      <c r="B85" s="10" t="s">
        <v>361</v>
      </c>
      <c r="C85" s="10" t="s">
        <v>373</v>
      </c>
      <c r="D85" s="10" t="s">
        <v>51</v>
      </c>
      <c r="E85" s="10" t="s">
        <v>22</v>
      </c>
      <c r="F85" s="10" t="s">
        <v>52</v>
      </c>
      <c r="G85" s="10" t="s">
        <v>374</v>
      </c>
      <c r="H85" s="10">
        <v>2021.11</v>
      </c>
      <c r="I85" s="10" t="s">
        <v>375</v>
      </c>
      <c r="J85" s="10">
        <v>10</v>
      </c>
      <c r="K85" s="10">
        <v>10</v>
      </c>
      <c r="L85" s="10">
        <v>13</v>
      </c>
      <c r="M85" s="10">
        <v>33</v>
      </c>
      <c r="N85" s="10" t="s">
        <v>194</v>
      </c>
      <c r="O85" s="10" t="s">
        <v>376</v>
      </c>
    </row>
    <row r="86" s="2" customFormat="1" ht="47" customHeight="1" spans="1:15">
      <c r="A86" s="10">
        <v>83</v>
      </c>
      <c r="B86" s="10" t="s">
        <v>361</v>
      </c>
      <c r="C86" s="10" t="s">
        <v>362</v>
      </c>
      <c r="D86" s="10" t="s">
        <v>302</v>
      </c>
      <c r="E86" s="10" t="s">
        <v>22</v>
      </c>
      <c r="F86" s="10" t="s">
        <v>57</v>
      </c>
      <c r="G86" s="10" t="s">
        <v>377</v>
      </c>
      <c r="H86" s="10">
        <v>2021.11</v>
      </c>
      <c r="I86" s="10" t="s">
        <v>365</v>
      </c>
      <c r="J86" s="10">
        <v>11</v>
      </c>
      <c r="K86" s="10">
        <v>11</v>
      </c>
      <c r="L86" s="10">
        <v>10</v>
      </c>
      <c r="M86" s="10">
        <v>10</v>
      </c>
      <c r="N86" s="10" t="s">
        <v>359</v>
      </c>
      <c r="O86" s="10" t="s">
        <v>301</v>
      </c>
    </row>
    <row r="87" s="1" customFormat="1" ht="71" customHeight="1" spans="1:15">
      <c r="A87" s="10">
        <v>84</v>
      </c>
      <c r="B87" s="10" t="s">
        <v>361</v>
      </c>
      <c r="C87" s="10" t="s">
        <v>378</v>
      </c>
      <c r="D87" s="10" t="s">
        <v>379</v>
      </c>
      <c r="E87" s="10" t="s">
        <v>22</v>
      </c>
      <c r="F87" s="10" t="s">
        <v>45</v>
      </c>
      <c r="G87" s="10" t="s">
        <v>380</v>
      </c>
      <c r="H87" s="10">
        <v>2021.11</v>
      </c>
      <c r="I87" s="10" t="s">
        <v>365</v>
      </c>
      <c r="J87" s="10">
        <v>118</v>
      </c>
      <c r="K87" s="10">
        <v>100</v>
      </c>
      <c r="L87" s="10">
        <v>26</v>
      </c>
      <c r="M87" s="10">
        <v>72</v>
      </c>
      <c r="N87" s="10" t="s">
        <v>308</v>
      </c>
      <c r="O87" s="10" t="s">
        <v>381</v>
      </c>
    </row>
    <row r="88" s="1" customFormat="1" ht="88" customHeight="1" spans="1:15">
      <c r="A88" s="10">
        <v>85</v>
      </c>
      <c r="B88" s="11" t="s">
        <v>382</v>
      </c>
      <c r="C88" s="11" t="s">
        <v>383</v>
      </c>
      <c r="D88" s="11" t="s">
        <v>384</v>
      </c>
      <c r="E88" s="11" t="s">
        <v>22</v>
      </c>
      <c r="F88" s="11" t="s">
        <v>45</v>
      </c>
      <c r="G88" s="11" t="s">
        <v>385</v>
      </c>
      <c r="H88" s="11">
        <v>2021.11</v>
      </c>
      <c r="I88" s="11" t="s">
        <v>386</v>
      </c>
      <c r="J88" s="11">
        <v>182.5</v>
      </c>
      <c r="K88" s="11">
        <v>182.5</v>
      </c>
      <c r="L88" s="11">
        <v>10</v>
      </c>
      <c r="M88" s="11">
        <v>22</v>
      </c>
      <c r="N88" s="11" t="s">
        <v>48</v>
      </c>
      <c r="O88" s="11" t="s">
        <v>301</v>
      </c>
    </row>
    <row r="89" s="1" customFormat="1" ht="81" customHeight="1" spans="1:15">
      <c r="A89" s="10">
        <v>86</v>
      </c>
      <c r="B89" s="11" t="s">
        <v>382</v>
      </c>
      <c r="C89" s="11" t="s">
        <v>387</v>
      </c>
      <c r="D89" s="11" t="s">
        <v>388</v>
      </c>
      <c r="E89" s="11" t="s">
        <v>22</v>
      </c>
      <c r="F89" s="11" t="s">
        <v>45</v>
      </c>
      <c r="G89" s="11" t="s">
        <v>389</v>
      </c>
      <c r="H89" s="11">
        <v>2021.11</v>
      </c>
      <c r="I89" s="11" t="s">
        <v>386</v>
      </c>
      <c r="J89" s="11">
        <v>367.5</v>
      </c>
      <c r="K89" s="11">
        <v>367.5</v>
      </c>
      <c r="L89" s="11">
        <v>133</v>
      </c>
      <c r="M89" s="11">
        <v>350</v>
      </c>
      <c r="N89" s="11" t="s">
        <v>48</v>
      </c>
      <c r="O89" s="11" t="s">
        <v>390</v>
      </c>
    </row>
    <row r="90" s="1" customFormat="1" ht="90" spans="1:15">
      <c r="A90" s="10">
        <v>87</v>
      </c>
      <c r="B90" s="10" t="s">
        <v>382</v>
      </c>
      <c r="C90" s="10" t="s">
        <v>391</v>
      </c>
      <c r="D90" s="10" t="s">
        <v>392</v>
      </c>
      <c r="E90" s="10" t="s">
        <v>22</v>
      </c>
      <c r="F90" s="10" t="s">
        <v>45</v>
      </c>
      <c r="G90" s="10" t="s">
        <v>393</v>
      </c>
      <c r="H90" s="10">
        <v>2021.11</v>
      </c>
      <c r="I90" s="10" t="s">
        <v>386</v>
      </c>
      <c r="J90" s="10">
        <v>270</v>
      </c>
      <c r="K90" s="10">
        <v>270</v>
      </c>
      <c r="L90" s="10">
        <v>133</v>
      </c>
      <c r="M90" s="10">
        <v>350</v>
      </c>
      <c r="N90" s="10" t="s">
        <v>48</v>
      </c>
      <c r="O90" s="10" t="s">
        <v>390</v>
      </c>
    </row>
    <row r="91" s="1" customFormat="1" ht="56.25" spans="1:15">
      <c r="A91" s="10">
        <v>88</v>
      </c>
      <c r="B91" s="10" t="s">
        <v>382</v>
      </c>
      <c r="C91" s="10" t="s">
        <v>387</v>
      </c>
      <c r="D91" s="10" t="s">
        <v>394</v>
      </c>
      <c r="E91" s="10" t="s">
        <v>22</v>
      </c>
      <c r="F91" s="10" t="s">
        <v>45</v>
      </c>
      <c r="G91" s="10" t="s">
        <v>395</v>
      </c>
      <c r="H91" s="10">
        <v>2021.11</v>
      </c>
      <c r="I91" s="10" t="s">
        <v>386</v>
      </c>
      <c r="J91" s="10">
        <v>85</v>
      </c>
      <c r="K91" s="10">
        <v>85</v>
      </c>
      <c r="L91" s="10">
        <v>10</v>
      </c>
      <c r="M91" s="10">
        <v>22</v>
      </c>
      <c r="N91" s="10" t="s">
        <v>308</v>
      </c>
      <c r="O91" s="10" t="s">
        <v>396</v>
      </c>
    </row>
    <row r="92" s="2" customFormat="1" ht="84" customHeight="1" spans="1:15">
      <c r="A92" s="10">
        <v>89</v>
      </c>
      <c r="B92" s="10" t="s">
        <v>382</v>
      </c>
      <c r="C92" s="10" t="s">
        <v>397</v>
      </c>
      <c r="D92" s="10" t="s">
        <v>398</v>
      </c>
      <c r="E92" s="10" t="s">
        <v>22</v>
      </c>
      <c r="F92" s="10" t="s">
        <v>45</v>
      </c>
      <c r="G92" s="10" t="s">
        <v>399</v>
      </c>
      <c r="H92" s="10">
        <v>2021.11</v>
      </c>
      <c r="I92" s="10" t="s">
        <v>386</v>
      </c>
      <c r="J92" s="10">
        <v>183</v>
      </c>
      <c r="K92" s="10">
        <v>163</v>
      </c>
      <c r="L92" s="10">
        <v>11</v>
      </c>
      <c r="M92" s="10">
        <v>32</v>
      </c>
      <c r="N92" s="10" t="s">
        <v>308</v>
      </c>
      <c r="O92" s="10" t="s">
        <v>400</v>
      </c>
    </row>
    <row r="93" s="1" customFormat="1" ht="67.5" spans="1:15">
      <c r="A93" s="10">
        <v>90</v>
      </c>
      <c r="B93" s="10" t="s">
        <v>401</v>
      </c>
      <c r="C93" s="10" t="s">
        <v>401</v>
      </c>
      <c r="D93" s="10" t="s">
        <v>402</v>
      </c>
      <c r="E93" s="10" t="s">
        <v>22</v>
      </c>
      <c r="F93" s="10" t="s">
        <v>45</v>
      </c>
      <c r="G93" s="10" t="s">
        <v>403</v>
      </c>
      <c r="H93" s="10">
        <v>2021.11</v>
      </c>
      <c r="I93" s="10" t="s">
        <v>404</v>
      </c>
      <c r="J93" s="10">
        <v>260</v>
      </c>
      <c r="K93" s="10">
        <v>260</v>
      </c>
      <c r="L93" s="10">
        <v>154</v>
      </c>
      <c r="M93" s="10">
        <v>414</v>
      </c>
      <c r="N93" s="10" t="s">
        <v>48</v>
      </c>
      <c r="O93" s="10" t="s">
        <v>296</v>
      </c>
    </row>
    <row r="94" s="1" customFormat="1" ht="49.5" customHeight="1" spans="1:15">
      <c r="A94" s="10">
        <v>91</v>
      </c>
      <c r="B94" s="10" t="s">
        <v>401</v>
      </c>
      <c r="C94" s="10" t="s">
        <v>405</v>
      </c>
      <c r="D94" s="10" t="s">
        <v>406</v>
      </c>
      <c r="E94" s="10" t="s">
        <v>22</v>
      </c>
      <c r="F94" s="10" t="s">
        <v>95</v>
      </c>
      <c r="G94" s="10" t="s">
        <v>407</v>
      </c>
      <c r="H94" s="10">
        <v>2021.11</v>
      </c>
      <c r="I94" s="10" t="s">
        <v>408</v>
      </c>
      <c r="J94" s="10">
        <v>100</v>
      </c>
      <c r="K94" s="10">
        <v>100</v>
      </c>
      <c r="L94" s="10">
        <v>8</v>
      </c>
      <c r="M94" s="10">
        <v>24</v>
      </c>
      <c r="N94" s="10" t="s">
        <v>409</v>
      </c>
      <c r="O94" s="10" t="s">
        <v>410</v>
      </c>
    </row>
    <row r="95" s="1" customFormat="1" ht="52" customHeight="1" spans="1:15">
      <c r="A95" s="10">
        <v>92</v>
      </c>
      <c r="B95" s="10" t="s">
        <v>401</v>
      </c>
      <c r="C95" s="10" t="s">
        <v>411</v>
      </c>
      <c r="D95" s="10" t="s">
        <v>51</v>
      </c>
      <c r="E95" s="10" t="s">
        <v>22</v>
      </c>
      <c r="F95" s="10" t="s">
        <v>52</v>
      </c>
      <c r="G95" s="10" t="s">
        <v>412</v>
      </c>
      <c r="H95" s="10">
        <v>2021.11</v>
      </c>
      <c r="I95" s="10" t="s">
        <v>413</v>
      </c>
      <c r="J95" s="10">
        <v>10</v>
      </c>
      <c r="K95" s="10">
        <v>10</v>
      </c>
      <c r="L95" s="10">
        <v>16</v>
      </c>
      <c r="M95" s="10">
        <v>36</v>
      </c>
      <c r="N95" s="10" t="s">
        <v>325</v>
      </c>
      <c r="O95" s="10" t="s">
        <v>60</v>
      </c>
    </row>
    <row r="96" s="1" customFormat="1" ht="45" spans="1:15">
      <c r="A96" s="10">
        <v>93</v>
      </c>
      <c r="B96" s="10" t="s">
        <v>414</v>
      </c>
      <c r="C96" s="10" t="s">
        <v>415</v>
      </c>
      <c r="D96" s="10" t="s">
        <v>83</v>
      </c>
      <c r="E96" s="10" t="s">
        <v>22</v>
      </c>
      <c r="F96" s="10" t="s">
        <v>52</v>
      </c>
      <c r="G96" s="10" t="s">
        <v>416</v>
      </c>
      <c r="H96" s="10">
        <v>2021.11</v>
      </c>
      <c r="I96" s="10" t="s">
        <v>404</v>
      </c>
      <c r="J96" s="10">
        <v>100</v>
      </c>
      <c r="K96" s="10">
        <v>100</v>
      </c>
      <c r="L96" s="10">
        <v>22</v>
      </c>
      <c r="M96" s="10">
        <v>68</v>
      </c>
      <c r="N96" s="10" t="s">
        <v>86</v>
      </c>
      <c r="O96" s="10" t="s">
        <v>417</v>
      </c>
    </row>
    <row r="97" s="1" customFormat="1" ht="26" customHeight="1" spans="1:15">
      <c r="A97" s="17" t="s">
        <v>418</v>
      </c>
      <c r="B97" s="17"/>
      <c r="C97" s="17"/>
      <c r="D97" s="17"/>
      <c r="E97" s="17"/>
      <c r="F97" s="17"/>
      <c r="G97" s="17"/>
      <c r="H97" s="17"/>
      <c r="I97" s="17"/>
      <c r="J97" s="10">
        <f>SUM(J4:J96)</f>
        <v>8741.6</v>
      </c>
      <c r="K97" s="10">
        <f>SUM(K4:K96)</f>
        <v>8239</v>
      </c>
      <c r="L97" s="10">
        <f>SUM(L4:L96)</f>
        <v>9915</v>
      </c>
      <c r="M97" s="10">
        <f>SUM(M4:M96)</f>
        <v>26762</v>
      </c>
      <c r="N97" s="17"/>
      <c r="O97" s="17"/>
    </row>
    <row r="98" ht="20.25" spans="1:15">
      <c r="A98" s="18" t="s">
        <v>419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</sheetData>
  <mergeCells count="10">
    <mergeCell ref="A1:O1"/>
    <mergeCell ref="D2:I2"/>
    <mergeCell ref="J2:K2"/>
    <mergeCell ref="L2:M2"/>
    <mergeCell ref="A97:C97"/>
    <mergeCell ref="A2:A3"/>
    <mergeCell ref="B2:B3"/>
    <mergeCell ref="C2:C3"/>
    <mergeCell ref="N2:N3"/>
    <mergeCell ref="O2:O3"/>
  </mergeCells>
  <printOptions horizontalCentered="1"/>
  <pageMargins left="0.118055555555556" right="0.118055555555556" top="0.393055555555556" bottom="0.393055555555556" header="0.298611111111111" footer="0.196527777777778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Chaokovsky11</cp:lastModifiedBy>
  <dcterms:created xsi:type="dcterms:W3CDTF">2021-08-20T06:22:00Z</dcterms:created>
  <dcterms:modified xsi:type="dcterms:W3CDTF">2021-11-08T10:10:59Z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69911F1863714CF5B0398BBBC92CD08A</vt:lpwstr>
  </property>
</Properties>
</file>