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43" firstSheet="4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申报表 " sheetId="12" r:id="rId12"/>
    <sheet name="网格化管理项目支出绩效目标表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<sst xmlns="http://schemas.openxmlformats.org/spreadsheetml/2006/main" count="398" uniqueCount="235">
  <si>
    <t>收支预算总表</t>
  </si>
  <si>
    <t>填报单位:[124]中国共产党进贤县委员会政法委员会 , [124001]中国共产党进贤县委员会政法委员会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</si>
  <si>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</si>
  <si>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</si>
  <si>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</si>
  <si>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</si>
  <si>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</si>
  <si>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</si>
  <si>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</si>
  <si>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</si>
  <si>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</si>
  <si>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</si>
  <si>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</si>
  <si>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</si>
  <si>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</si>
  <si>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</si>
  <si>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</si>
  <si>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</si>
  <si>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</si>
  <si>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</si>
  <si>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</si>
  <si>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</si>
  <si>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</si>
  <si>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</si>
  <si>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</si>
  <si>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</si>
  <si>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[124]中国共产党进贤县委员会政法委员会 , [124001]中国共产党进贤县委员会政法委员会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</si>
  <si>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</si>
  <si>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</si>
  <si>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</si>
  <si>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</si>
  <si>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</si>
  <si>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</si>
  <si>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</si>
  <si>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</si>
  <si>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</si>
  <si>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</si>
  <si>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</si>
  <si>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</si>
  <si>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</si>
  <si>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</si>
  <si>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</si>
  <si>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</si>
  <si>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</si>
  <si>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</si>
  <si>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</si>
  <si>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</si>
  <si>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</si>
  <si>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</si>
  <si>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</si>
  <si>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2013699</t>
  </si>
  <si>
    <t>　　其他共产党事务支出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</si>
  <si>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</si>
  <si>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</si>
  <si>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</si>
  <si>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</si>
  <si>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</si>
  <si>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</si>
  <si>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</si>
  <si>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</si>
  <si>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</si>
  <si>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</si>
  <si>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</si>
  <si>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</si>
  <si>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</si>
  <si>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</si>
  <si>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</si>
  <si>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填报单位[124]中国共产党进贤县委员会政法委员会 , [124001]中国共产党进贤县委员会政法委员会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</si>
  <si>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</si>
  <si>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</si>
  <si>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</si>
  <si>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</si>
  <si>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</si>
  <si>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</si>
  <si>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</si>
  <si>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</si>
  <si>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</si>
  <si>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</si>
  <si>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</si>
  <si>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</si>
  <si>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</si>
  <si>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</si>
  <si>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</si>
  <si>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</si>
  <si>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</si>
  <si>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</si>
  <si>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</si>
  <si>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</si>
  <si>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</si>
  <si>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</si>
  <si>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</si>
  <si>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</si>
  <si>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</si>
  <si>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</si>
  <si>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</si>
  <si>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</si>
  <si>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</si>
  <si>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</si>
  <si>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</si>
  <si>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</si>
  <si>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</si>
  <si>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</si>
  <si>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</si>
  <si>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</si>
  <si>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</si>
  <si>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</si>
  <si>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</si>
  <si>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</si>
  <si>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</si>
  <si>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</si>
  <si>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</si>
  <si>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</si>
  <si>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</si>
  <si>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</si>
  <si>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</si>
  <si>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</si>
  <si>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</si>
  <si>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</si>
  <si>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</si>
  <si>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</si>
  <si>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</si>
  <si>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</si>
  <si>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</si>
  <si>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</si>
  <si>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</si>
  <si>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</si>
  <si>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</si>
  <si>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</si>
  <si>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</si>
  <si>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</si>
  <si>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</si>
  <si>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</si>
  <si>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</si>
  <si>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</si>
  <si>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</si>
  <si>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</si>
  <si>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</si>
  <si>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</si>
  <si>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</si>
  <si>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</si>
  <si>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</si>
  <si>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</si>
  <si>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</si>
  <si>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</si>
  <si>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</si>
  <si>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124</t>
  </si>
  <si>
    <t>中国共产党进贤县委员会政法委员会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</si>
  <si>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</si>
  <si>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</si>
  <si>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</si>
  <si>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</si>
  <si>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</si>
  <si>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</si>
  <si>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</si>
  <si>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</si>
  <si>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</si>
  <si>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2023 年度）</t>
  </si>
  <si>
    <t>当年预算情况（万元）</t>
  </si>
  <si>
    <t>收入预算合计</t>
  </si>
  <si>
    <t>1,388.58</t>
  </si>
  <si>
    <t>其中：财政拨款</t>
  </si>
  <si>
    <t>1,288.58</t>
  </si>
  <si>
    <t>其他经费</t>
  </si>
  <si>
    <t>100</t>
  </si>
  <si>
    <t>支出预算合计</t>
  </si>
  <si>
    <t>其中：基本支出</t>
  </si>
  <si>
    <t>668.08</t>
  </si>
  <si>
    <t>720.5</t>
  </si>
  <si>
    <t>年度总体目标</t>
  </si>
  <si>
    <t>深入学习贯彻党的二十大精神，坚持党对政法工作的绝对领导，坚持以人民为中心的发展思想，全面落实中央、省市政法工作会议精神和县委、县政府决策部署，以提升人民群众安全感和对政法部门的满意度为总抓手，以平安进贤建设为总目标，推动基层社会治理创新创优，落实落细市域社会治理现代化试点工作任务，提升矛盾纠纷预警化解处置能力，降低信访总量，提升初信初访化解率。</t>
  </si>
  <si>
    <t>年度绩效指标</t>
  </si>
  <si>
    <t>一级指标</t>
  </si>
  <si>
    <t>二级指标</t>
  </si>
  <si>
    <t>三级指标</t>
  </si>
  <si>
    <t>目标值</t>
  </si>
  <si>
    <t>产出指标</t>
  </si>
  <si>
    <t>党建引领网格覆盖率</t>
  </si>
  <si>
    <t>100%</t>
  </si>
  <si>
    <t>信访事项处理率</t>
  </si>
  <si>
    <t>≥95%</t>
  </si>
  <si>
    <t>宣传走访覆盖率</t>
  </si>
  <si>
    <t>学习教育培训</t>
  </si>
  <si>
    <t>12次</t>
  </si>
  <si>
    <t>实现敏感时期赴京异常访“零登记</t>
  </si>
  <si>
    <t>0次</t>
  </si>
  <si>
    <t>严厉打击违法犯罪</t>
  </si>
  <si>
    <t>常态化</t>
  </si>
  <si>
    <t>质量指标</t>
  </si>
  <si>
    <t>政治督查，法治考核</t>
  </si>
  <si>
    <t>综治专网运行时间</t>
  </si>
  <si>
    <t>资料数字化</t>
  </si>
  <si>
    <t>时效指标</t>
  </si>
  <si>
    <t>工作完成及时率</t>
  </si>
  <si>
    <t>成本指标</t>
  </si>
  <si>
    <t>成本控制率</t>
  </si>
  <si>
    <t>≤0%</t>
  </si>
  <si>
    <t>效益指标</t>
  </si>
  <si>
    <t>深层次化解矛盾，构建和谐稳定的信访深层次化解矛盾工作格局</t>
  </si>
  <si>
    <t>提升</t>
  </si>
  <si>
    <t>多角度同向发力，有效提升公众安全感和政法部门满意度</t>
  </si>
  <si>
    <t>全要素聚合参与，建设市域社会治理共同体</t>
  </si>
  <si>
    <t>特殊人群社会包容度</t>
  </si>
  <si>
    <t>法治营商环境</t>
  </si>
  <si>
    <t>群众 安全感指数</t>
  </si>
  <si>
    <t>满意度指标</t>
  </si>
  <si>
    <t>群众满意度</t>
  </si>
  <si>
    <t>项目支出绩效目标表</t>
  </si>
  <si>
    <t>（2023年度）</t>
  </si>
  <si>
    <t>项目名称</t>
  </si>
  <si>
    <t>网格化管理工作经费</t>
  </si>
  <si>
    <t>主管部门及代码</t>
  </si>
  <si>
    <t>124-中国共产党进贤县委员会政法委员会</t>
  </si>
  <si>
    <t>实施单位</t>
  </si>
  <si>
    <t>项目资金
（万元）</t>
  </si>
  <si>
    <t>年度资金总额</t>
  </si>
  <si>
    <t>300</t>
  </si>
  <si>
    <t>其他资金</t>
  </si>
  <si>
    <t>0</t>
  </si>
  <si>
    <t>年度绩效目标</t>
  </si>
  <si>
    <t>提升基层社会治理效能，推进网格化服务管理、综治中心运行、平安进贤建设及社会治理现代化工作。</t>
  </si>
  <si>
    <t>指标值</t>
  </si>
  <si>
    <t>经济成本指标</t>
  </si>
  <si>
    <t>数量指标</t>
  </si>
  <si>
    <t>网格划分</t>
  </si>
  <si>
    <t>＝797个</t>
  </si>
  <si>
    <t>网格员</t>
  </si>
  <si>
    <t>网格覆盖率</t>
  </si>
  <si>
    <t>＝100%</t>
  </si>
  <si>
    <t>项目完成及时率</t>
  </si>
  <si>
    <t>经济效益指标</t>
  </si>
  <si>
    <t>为促进综治中心运行，平安进贤建设出力</t>
  </si>
  <si>
    <t>社会效益指标</t>
  </si>
  <si>
    <t>营造和谐氛围，为创建平安进贤打下坚实的基础</t>
  </si>
  <si>
    <t>服务对象满意度</t>
  </si>
  <si>
    <t>市民满意度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</si>
</sst>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1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3" fillId="0" borderId="0" xfId="41" applyNumberFormat="1" applyFont="1" applyFill="1" applyBorder="1" applyAlignment="1">
      <alignment/>
      <protection/>
    </xf>
    <xf numFmtId="0" fontId="14" fillId="0" borderId="0" xfId="41" applyNumberFormat="1" applyFont="1" applyFill="1" applyBorder="1" applyAlignment="1">
      <alignment/>
      <protection/>
    </xf>
    <xf numFmtId="0" fontId="17" fillId="0" borderId="16" xfId="41" applyNumberFormat="1" applyFont="1" applyFill="1" applyBorder="1" applyAlignment="1">
      <alignment horizontal="center" vertical="center" wrapText="1"/>
      <protection/>
    </xf>
    <xf numFmtId="0" fontId="14" fillId="0" borderId="0" xfId="41" applyNumberFormat="1" applyFont="1" applyFill="1" applyBorder="1" applyAlignment="1">
      <alignment horizontal="center" vertical="center"/>
      <protection/>
    </xf>
    <xf numFmtId="0" fontId="17" fillId="0" borderId="16" xfId="41" applyNumberFormat="1" applyFont="1" applyFill="1" applyBorder="1" applyAlignment="1">
      <alignment vertical="center" wrapText="1"/>
      <protection/>
    </xf>
    <xf numFmtId="0" fontId="14" fillId="0" borderId="0" xfId="41" applyNumberFormat="1" applyFont="1" applyFill="1" applyBorder="1" applyAlignment="1">
      <alignment vertical="center" wrapText="1"/>
      <protection/>
    </xf>
    <xf numFmtId="0" fontId="18" fillId="0" borderId="16" xfId="41" applyNumberFormat="1" applyFont="1" applyFill="1" applyBorder="1" applyAlignment="1">
      <alignment horizontal="center" vertical="center" wrapText="1"/>
      <protection/>
    </xf>
    <xf numFmtId="0" fontId="11" fillId="0" borderId="0" xfId="41">
      <alignment/>
      <protection/>
    </xf>
    <xf numFmtId="0" fontId="11" fillId="0" borderId="0" xfId="42">
      <alignment/>
      <protection/>
    </xf>
    <xf numFmtId="0" fontId="10" fillId="0" borderId="16" xfId="40" applyNumberFormat="1" applyFont="1" applyFill="1" applyBorder="1" applyAlignment="1">
      <alignment horizontal="center" vertical="center" wrapText="1"/>
    </xf>
    <xf numFmtId="0" fontId="5" fillId="0" borderId="16" xfId="40" applyNumberFormat="1" applyFont="1" applyFill="1" applyBorder="1" applyAlignment="1">
      <alignment horizontal="center" vertical="center" wrapText="1"/>
    </xf>
    <xf numFmtId="0" fontId="20" fillId="0" borderId="16" xfId="40" applyNumberFormat="1" applyFont="1" applyFill="1" applyBorder="1" applyAlignment="1">
      <alignment horizontal="center" vertical="center" wrapText="1"/>
    </xf>
    <xf numFmtId="0" fontId="11" fillId="0" borderId="0" xfId="42" applyAlignment="1">
      <alignment horizontal="center"/>
      <protection/>
    </xf>
    <xf numFmtId="0" fontId="5" fillId="0" borderId="16" xfId="42" applyNumberFormat="1" applyFont="1" applyFill="1" applyBorder="1" applyAlignment="1">
      <alignment horizontal="center" vertical="center"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5" fillId="0" borderId="0" xfId="41" applyNumberFormat="1" applyFont="1" applyFill="1" applyBorder="1" applyAlignment="1">
      <alignment horizontal="center" vertical="center" wrapText="1"/>
      <protection/>
    </xf>
    <xf numFmtId="0" fontId="16" fillId="0" borderId="0" xfId="41" applyNumberFormat="1" applyFont="1" applyFill="1" applyAlignment="1">
      <alignment horizontal="center" vertical="center" wrapText="1"/>
      <protection/>
    </xf>
    <xf numFmtId="0" fontId="17" fillId="0" borderId="19" xfId="41" applyNumberFormat="1" applyFont="1" applyFill="1" applyBorder="1" applyAlignment="1">
      <alignment horizontal="center" vertical="center" wrapText="1"/>
      <protection/>
    </xf>
    <xf numFmtId="0" fontId="17" fillId="0" borderId="20" xfId="41" applyNumberFormat="1" applyFont="1" applyFill="1" applyBorder="1" applyAlignment="1">
      <alignment horizontal="center" vertical="center" wrapText="1"/>
      <protection/>
    </xf>
    <xf numFmtId="0" fontId="17" fillId="0" borderId="21" xfId="41" applyNumberFormat="1" applyFont="1" applyFill="1" applyBorder="1" applyAlignment="1">
      <alignment horizontal="center" vertical="center" wrapText="1"/>
      <protection/>
    </xf>
    <xf numFmtId="0" fontId="18" fillId="0" borderId="19" xfId="41" applyNumberFormat="1" applyFont="1" applyFill="1" applyBorder="1" applyAlignment="1">
      <alignment horizontal="center" vertical="center" wrapText="1"/>
      <protection/>
    </xf>
    <xf numFmtId="0" fontId="18" fillId="0" borderId="20" xfId="41" applyNumberFormat="1" applyFont="1" applyFill="1" applyBorder="1" applyAlignment="1">
      <alignment horizontal="center" vertical="center" wrapText="1"/>
      <protection/>
    </xf>
    <xf numFmtId="0" fontId="18" fillId="0" borderId="21" xfId="41" applyNumberFormat="1" applyFont="1" applyFill="1" applyBorder="1" applyAlignment="1">
      <alignment horizontal="center" vertical="center" wrapText="1"/>
      <protection/>
    </xf>
    <xf numFmtId="0" fontId="17" fillId="0" borderId="22" xfId="41" applyNumberFormat="1" applyFont="1" applyFill="1" applyBorder="1" applyAlignment="1">
      <alignment horizontal="center" vertical="center" wrapText="1"/>
      <protection/>
    </xf>
    <xf numFmtId="0" fontId="17" fillId="0" borderId="23" xfId="41" applyNumberFormat="1" applyFont="1" applyFill="1" applyBorder="1" applyAlignment="1">
      <alignment horizontal="center" vertical="center" wrapText="1"/>
      <protection/>
    </xf>
    <xf numFmtId="0" fontId="17" fillId="0" borderId="24" xfId="41" applyNumberFormat="1" applyFont="1" applyFill="1" applyBorder="1" applyAlignment="1">
      <alignment horizontal="center" vertical="center" wrapText="1"/>
      <protection/>
    </xf>
    <xf numFmtId="0" fontId="17" fillId="0" borderId="25" xfId="41" applyNumberFormat="1" applyFont="1" applyFill="1" applyBorder="1" applyAlignment="1">
      <alignment horizontal="center" vertical="center" wrapText="1"/>
      <protection/>
    </xf>
    <xf numFmtId="0" fontId="17" fillId="0" borderId="26" xfId="41" applyNumberFormat="1" applyFont="1" applyFill="1" applyBorder="1" applyAlignment="1">
      <alignment horizontal="center" vertical="center" wrapText="1"/>
      <protection/>
    </xf>
    <xf numFmtId="0" fontId="17" fillId="0" borderId="27" xfId="41" applyNumberFormat="1" applyFont="1" applyFill="1" applyBorder="1" applyAlignment="1">
      <alignment horizontal="center" vertical="center" wrapText="1"/>
      <protection/>
    </xf>
    <xf numFmtId="0" fontId="17" fillId="0" borderId="19" xfId="41" applyNumberFormat="1" applyFont="1" applyFill="1" applyBorder="1" applyAlignment="1">
      <alignment horizontal="left" vertical="center" wrapText="1"/>
      <protection/>
    </xf>
    <xf numFmtId="0" fontId="17" fillId="0" borderId="20" xfId="41" applyNumberFormat="1" applyFont="1" applyFill="1" applyBorder="1" applyAlignment="1">
      <alignment horizontal="left" vertical="center" wrapText="1"/>
      <protection/>
    </xf>
    <xf numFmtId="0" fontId="17" fillId="0" borderId="21" xfId="41" applyNumberFormat="1" applyFont="1" applyFill="1" applyBorder="1" applyAlignment="1">
      <alignment horizontal="left" vertical="center" wrapText="1"/>
      <protection/>
    </xf>
    <xf numFmtId="0" fontId="15" fillId="0" borderId="0" xfId="40" applyNumberFormat="1" applyFont="1" applyFill="1" applyBorder="1" applyAlignment="1">
      <alignment horizontal="center" vertical="center" wrapText="1"/>
    </xf>
    <xf numFmtId="0" fontId="5" fillId="0" borderId="0" xfId="40" applyNumberFormat="1" applyFont="1" applyFill="1" applyBorder="1" applyAlignment="1">
      <alignment horizontal="center" vertical="center" wrapText="1"/>
    </xf>
    <xf numFmtId="0" fontId="10" fillId="0" borderId="19" xfId="40" applyNumberFormat="1" applyFont="1" applyFill="1" applyBorder="1" applyAlignment="1">
      <alignment horizontal="center" vertical="center" wrapText="1"/>
    </xf>
    <xf numFmtId="0" fontId="10" fillId="0" borderId="21" xfId="40" applyNumberFormat="1" applyFont="1" applyFill="1" applyBorder="1" applyAlignment="1">
      <alignment horizontal="center" vertical="center" wrapText="1"/>
    </xf>
    <xf numFmtId="0" fontId="5" fillId="0" borderId="19" xfId="40" applyNumberFormat="1" applyFont="1" applyFill="1" applyBorder="1" applyAlignment="1">
      <alignment horizontal="center" vertical="center" wrapText="1"/>
    </xf>
    <xf numFmtId="0" fontId="5" fillId="0" borderId="20" xfId="40" applyNumberFormat="1" applyFont="1" applyFill="1" applyBorder="1" applyAlignment="1">
      <alignment horizontal="center" vertical="center" wrapText="1"/>
    </xf>
    <xf numFmtId="0" fontId="5" fillId="0" borderId="21" xfId="40" applyNumberFormat="1" applyFont="1" applyFill="1" applyBorder="1" applyAlignment="1">
      <alignment horizontal="center" vertical="center" wrapText="1"/>
    </xf>
    <xf numFmtId="0" fontId="10" fillId="0" borderId="22" xfId="40" applyNumberFormat="1" applyFont="1" applyFill="1" applyBorder="1" applyAlignment="1">
      <alignment horizontal="center" vertical="center" wrapText="1"/>
    </xf>
    <xf numFmtId="0" fontId="10" fillId="0" borderId="23" xfId="40" applyNumberFormat="1" applyFont="1" applyFill="1" applyBorder="1" applyAlignment="1">
      <alignment horizontal="center" vertical="center" wrapText="1"/>
    </xf>
    <xf numFmtId="0" fontId="10" fillId="0" borderId="24" xfId="40" applyNumberFormat="1" applyFont="1" applyFill="1" applyBorder="1" applyAlignment="1">
      <alignment horizontal="center" vertical="center" wrapText="1"/>
    </xf>
    <xf numFmtId="0" fontId="10" fillId="0" borderId="25" xfId="40" applyNumberFormat="1" applyFont="1" applyFill="1" applyBorder="1" applyAlignment="1">
      <alignment horizontal="center" vertical="center" wrapText="1"/>
    </xf>
    <xf numFmtId="0" fontId="10" fillId="0" borderId="26" xfId="40" applyNumberFormat="1" applyFont="1" applyFill="1" applyBorder="1" applyAlignment="1">
      <alignment horizontal="center" vertical="center" wrapText="1"/>
    </xf>
    <xf numFmtId="0" fontId="10" fillId="0" borderId="27" xfId="40" applyNumberFormat="1" applyFont="1" applyFill="1" applyBorder="1" applyAlignment="1">
      <alignment horizontal="center" vertical="center" wrapText="1"/>
    </xf>
    <xf numFmtId="0" fontId="19" fillId="0" borderId="19" xfId="40" applyNumberFormat="1" applyFont="1" applyFill="1" applyBorder="1" applyAlignment="1">
      <alignment horizontal="center" vertical="center"/>
    </xf>
    <xf numFmtId="0" fontId="19" fillId="0" borderId="20" xfId="40" applyNumberFormat="1" applyFont="1" applyFill="1" applyBorder="1" applyAlignment="1">
      <alignment horizontal="center" vertical="center"/>
    </xf>
    <xf numFmtId="0" fontId="19" fillId="0" borderId="21" xfId="40" applyNumberFormat="1" applyFont="1" applyFill="1" applyBorder="1" applyAlignment="1">
      <alignment horizontal="center" vertical="center"/>
    </xf>
    <xf numFmtId="0" fontId="20" fillId="0" borderId="19" xfId="40" applyNumberFormat="1" applyFont="1" applyFill="1" applyBorder="1" applyAlignment="1">
      <alignment horizontal="center" vertical="center" wrapText="1"/>
    </xf>
    <xf numFmtId="0" fontId="20" fillId="0" borderId="21" xfId="40" applyNumberFormat="1" applyFont="1" applyFill="1" applyBorder="1" applyAlignment="1">
      <alignment horizontal="center" vertical="center" wrapText="1"/>
    </xf>
    <xf numFmtId="0" fontId="5" fillId="0" borderId="28" xfId="42" applyNumberFormat="1" applyFont="1" applyFill="1" applyBorder="1" applyAlignment="1">
      <alignment horizontal="center" vertical="center" wrapText="1"/>
      <protection/>
    </xf>
    <xf numFmtId="0" fontId="5" fillId="0" borderId="29" xfId="42" applyNumberFormat="1" applyFont="1" applyFill="1" applyBorder="1" applyAlignment="1">
      <alignment horizontal="center" vertical="center" wrapText="1"/>
      <protection/>
    </xf>
    <xf numFmtId="0" fontId="5" fillId="0" borderId="30" xfId="42" applyNumberFormat="1" applyFont="1" applyFill="1" applyBorder="1" applyAlignment="1">
      <alignment horizontal="center" vertical="center" wrapText="1"/>
      <protection/>
    </xf>
    <xf numFmtId="0" fontId="10" fillId="0" borderId="28" xfId="40" applyNumberFormat="1" applyFont="1" applyFill="1" applyBorder="1" applyAlignment="1">
      <alignment horizontal="center" vertical="center" wrapText="1"/>
    </xf>
    <xf numFmtId="0" fontId="10" fillId="0" borderId="30" xfId="4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%5B124%5D%5B中国共产党进贤县委员会政法委员会%5D部门整体申报表_202301290922341" xfId="41"/>
    <cellStyle name="常规_网格化管理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29.25" customHeight="1">
      <c r="A2" s="166" t="s">
        <v>0</v>
      </c>
      <c r="B2" s="166"/>
      <c r="C2" s="166"/>
      <c r="D2" s="16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5.75" customHeight="1">
      <c r="A4" s="167" t="s">
        <v>3</v>
      </c>
      <c r="B4" s="167"/>
      <c r="C4" s="167" t="s">
        <v>4</v>
      </c>
      <c r="D4" s="16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5.75" customHeight="1">
      <c r="A6" s="7" t="s">
        <v>8</v>
      </c>
      <c r="B6" s="8">
        <f>IF(ISBLANK(SUM(B7,B8,B9))," ",SUM(B7,B8,B9))</f>
        <v>1288.58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1272.73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5.75" customHeight="1">
      <c r="A7" s="11" t="s">
        <v>9</v>
      </c>
      <c r="B7" s="12">
        <v>1288.58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69.2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5.75" customHeight="1">
      <c r="A8" s="11" t="s">
        <v>10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46.65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5.75" customHeight="1">
      <c r="A15" s="11" t="s">
        <v>17</v>
      </c>
      <c r="B15" s="13">
        <v>100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5.75" customHeight="1">
      <c r="A49" s="6" t="s">
        <v>18</v>
      </c>
      <c r="B49" s="13">
        <v>1388.58</v>
      </c>
      <c r="C49" s="6" t="s">
        <v>19</v>
      </c>
      <c r="D49" s="15">
        <f>IF(ISBLANK('支出总表（引用）'!B7)," ",'支出总表（引用）'!B7)</f>
        <v>1388.58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5.75" customHeight="1">
      <c r="A53" s="6" t="s">
        <v>23</v>
      </c>
      <c r="B53" s="13">
        <v>1388.58</v>
      </c>
      <c r="C53" s="6" t="s">
        <v>24</v>
      </c>
      <c r="D53" s="15">
        <f>B53</f>
        <v>1388.58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9.5" customHeight="1">
      <c r="A54" s="168"/>
      <c r="B54" s="168"/>
      <c r="C54" s="168"/>
      <c r="D54" s="16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00" t="s">
        <v>151</v>
      </c>
      <c r="B2" s="200"/>
      <c r="C2" s="200"/>
    </row>
    <row r="3" ht="17.25" customHeight="1"/>
    <row r="4" spans="1:3" ht="15.75" customHeight="1">
      <c r="A4" s="201" t="s">
        <v>152</v>
      </c>
      <c r="B4" s="202" t="s">
        <v>29</v>
      </c>
      <c r="C4" s="202" t="s">
        <v>21</v>
      </c>
    </row>
    <row r="5" spans="1:3" ht="19.5" customHeight="1">
      <c r="A5" s="201"/>
      <c r="B5" s="202"/>
      <c r="C5" s="202"/>
    </row>
    <row r="6" spans="1:3" ht="22.5" customHeight="1">
      <c r="A6" s="136" t="s">
        <v>43</v>
      </c>
      <c r="B6" s="136">
        <v>1</v>
      </c>
      <c r="C6" s="137">
        <v>2</v>
      </c>
    </row>
    <row r="7" spans="1:6" ht="27" customHeight="1">
      <c r="A7" s="138" t="s">
        <v>29</v>
      </c>
      <c r="B7" s="139">
        <v>1388.58</v>
      </c>
      <c r="C7" s="139"/>
      <c r="D7" s="140"/>
      <c r="F7" s="141"/>
    </row>
    <row r="8" spans="1:3" ht="27" customHeight="1">
      <c r="A8" s="142" t="s">
        <v>45</v>
      </c>
      <c r="B8" s="139">
        <v>1272.73</v>
      </c>
      <c r="C8" s="139"/>
    </row>
    <row r="9" spans="1:3" ht="27" customHeight="1">
      <c r="A9" s="142" t="s">
        <v>53</v>
      </c>
      <c r="B9" s="139">
        <v>69.2</v>
      </c>
      <c r="C9" s="139"/>
    </row>
    <row r="10" spans="1:3" ht="27" customHeight="1">
      <c r="A10" s="142" t="s">
        <v>61</v>
      </c>
      <c r="B10" s="139">
        <v>46.65</v>
      </c>
      <c r="C10" s="139"/>
    </row>
    <row r="11" spans="1:3" ht="27.75" customHeight="1">
      <c r="A11" s="143"/>
      <c r="B11" s="143"/>
      <c r="C11" s="143"/>
    </row>
    <row r="12" ht="27.75" customHeight="1"/>
    <row r="13" ht="27.75" customHeight="1"/>
    <row r="14" ht="27.75" customHeight="1"/>
    <row r="15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ht="29.25" customHeight="1">
      <c r="A1" s="203" t="s">
        <v>153</v>
      </c>
      <c r="B1" s="203"/>
      <c r="C1" s="203"/>
      <c r="D1" s="203"/>
      <c r="E1" s="203"/>
    </row>
    <row r="2" spans="1:5" ht="17.25" customHeight="1">
      <c r="A2" s="144"/>
      <c r="B2" s="144"/>
      <c r="C2" s="144"/>
      <c r="D2" s="144"/>
      <c r="E2" s="144"/>
    </row>
    <row r="3" spans="1:5" ht="21.75" customHeight="1">
      <c r="A3" s="204" t="s">
        <v>152</v>
      </c>
      <c r="B3" s="204" t="s">
        <v>31</v>
      </c>
      <c r="C3" s="204" t="s">
        <v>75</v>
      </c>
      <c r="D3" s="204" t="s">
        <v>76</v>
      </c>
      <c r="E3" s="205" t="s">
        <v>154</v>
      </c>
    </row>
    <row r="4" spans="1:5" ht="23.25" customHeight="1">
      <c r="A4" s="204"/>
      <c r="B4" s="204"/>
      <c r="C4" s="204"/>
      <c r="D4" s="204"/>
      <c r="E4" s="205"/>
    </row>
    <row r="5" spans="1:5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ht="27" customHeight="1">
      <c r="A6" s="147" t="s">
        <v>29</v>
      </c>
      <c r="B6" s="148">
        <v>1288.58</v>
      </c>
      <c r="C6" s="148">
        <v>1288.58</v>
      </c>
      <c r="D6" s="148"/>
      <c r="E6" s="148"/>
    </row>
    <row r="7" spans="1:5" ht="27" customHeight="1">
      <c r="A7" s="149" t="s">
        <v>45</v>
      </c>
      <c r="B7" s="148">
        <v>1172.73</v>
      </c>
      <c r="C7" s="148">
        <v>1172.73</v>
      </c>
      <c r="D7" s="148"/>
      <c r="E7" s="148"/>
    </row>
    <row r="8" spans="1:5" ht="27" customHeight="1">
      <c r="A8" s="149" t="s">
        <v>53</v>
      </c>
      <c r="B8" s="148">
        <v>69.2</v>
      </c>
      <c r="C8" s="148">
        <v>69.2</v>
      </c>
      <c r="D8" s="148"/>
      <c r="E8" s="148"/>
    </row>
    <row r="9" spans="1:5" ht="27" customHeight="1">
      <c r="A9" s="149" t="s">
        <v>61</v>
      </c>
      <c r="B9" s="148">
        <v>46.65</v>
      </c>
      <c r="C9" s="148">
        <v>46.65</v>
      </c>
      <c r="D9" s="148"/>
      <c r="E9" s="148"/>
    </row>
    <row r="10" spans="1:5" ht="27.75" customHeight="1">
      <c r="A10" s="150"/>
      <c r="B10" s="150"/>
      <c r="C10" s="150"/>
      <c r="D10" s="150"/>
      <c r="E10" s="150"/>
    </row>
    <row r="11" ht="27.75" customHeight="1">
      <c r="C11" s="151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">
      <selection activeCell="A2" sqref="A2:G2"/>
    </sheetView>
  </sheetViews>
  <sheetFormatPr defaultColWidth="9.140625" defaultRowHeight="13.5" customHeight="1"/>
  <cols>
    <col min="1" max="1" width="10.57421875" style="153" customWidth="1"/>
    <col min="2" max="2" width="4.8515625" style="153" customWidth="1"/>
    <col min="3" max="4" width="9.28125" style="153" customWidth="1"/>
    <col min="5" max="5" width="16.00390625" style="153" customWidth="1"/>
    <col min="6" max="6" width="23.7109375" style="153" customWidth="1"/>
    <col min="7" max="7" width="21.7109375" style="153" customWidth="1"/>
    <col min="8" max="250" width="9.140625" style="153" customWidth="1"/>
    <col min="251" max="16384" width="9.140625" style="159" customWidth="1"/>
  </cols>
  <sheetData>
    <row r="1" ht="24.75" customHeight="1">
      <c r="A1" s="152"/>
    </row>
    <row r="2" spans="1:7" ht="39.75" customHeight="1">
      <c r="A2" s="206" t="s">
        <v>155</v>
      </c>
      <c r="B2" s="206"/>
      <c r="C2" s="206"/>
      <c r="D2" s="206"/>
      <c r="E2" s="206"/>
      <c r="F2" s="206"/>
      <c r="G2" s="206"/>
    </row>
    <row r="3" spans="1:7" ht="24.75" customHeight="1">
      <c r="A3" s="207" t="s">
        <v>156</v>
      </c>
      <c r="B3" s="207"/>
      <c r="C3" s="207"/>
      <c r="D3" s="207"/>
      <c r="E3" s="207"/>
      <c r="F3" s="207"/>
      <c r="G3" s="207"/>
    </row>
    <row r="4" spans="1:7" s="155" customFormat="1" ht="30" customHeight="1">
      <c r="A4" s="154" t="s">
        <v>140</v>
      </c>
      <c r="B4" s="208" t="s">
        <v>146</v>
      </c>
      <c r="C4" s="209"/>
      <c r="D4" s="209"/>
      <c r="E4" s="209"/>
      <c r="F4" s="209"/>
      <c r="G4" s="210"/>
    </row>
    <row r="5" spans="1:7" s="155" customFormat="1" ht="30" customHeight="1">
      <c r="A5" s="211" t="s">
        <v>157</v>
      </c>
      <c r="B5" s="212"/>
      <c r="C5" s="212"/>
      <c r="D5" s="212"/>
      <c r="E5" s="212"/>
      <c r="F5" s="212"/>
      <c r="G5" s="213"/>
    </row>
    <row r="6" spans="1:7" s="155" customFormat="1" ht="22.5" customHeight="1">
      <c r="A6" s="208" t="s">
        <v>158</v>
      </c>
      <c r="B6" s="209"/>
      <c r="C6" s="210"/>
      <c r="D6" s="208" t="s">
        <v>159</v>
      </c>
      <c r="E6" s="209"/>
      <c r="F6" s="209"/>
      <c r="G6" s="210"/>
    </row>
    <row r="7" spans="1:7" s="155" customFormat="1" ht="24.75" customHeight="1">
      <c r="A7" s="208" t="s">
        <v>160</v>
      </c>
      <c r="B7" s="209"/>
      <c r="C7" s="210"/>
      <c r="D7" s="208" t="s">
        <v>161</v>
      </c>
      <c r="E7" s="210"/>
      <c r="F7" s="154" t="s">
        <v>162</v>
      </c>
      <c r="G7" s="156" t="s">
        <v>163</v>
      </c>
    </row>
    <row r="8" spans="1:7" s="155" customFormat="1" ht="21" customHeight="1">
      <c r="A8" s="208" t="s">
        <v>164</v>
      </c>
      <c r="B8" s="209"/>
      <c r="C8" s="210"/>
      <c r="D8" s="208" t="s">
        <v>159</v>
      </c>
      <c r="E8" s="209"/>
      <c r="F8" s="209"/>
      <c r="G8" s="210"/>
    </row>
    <row r="9" spans="1:7" s="155" customFormat="1" ht="25.5" customHeight="1">
      <c r="A9" s="208" t="s">
        <v>165</v>
      </c>
      <c r="B9" s="209"/>
      <c r="C9" s="210"/>
      <c r="D9" s="208" t="s">
        <v>166</v>
      </c>
      <c r="E9" s="210"/>
      <c r="F9" s="154" t="s">
        <v>70</v>
      </c>
      <c r="G9" s="156" t="s">
        <v>167</v>
      </c>
    </row>
    <row r="10" spans="1:7" s="155" customFormat="1" ht="78.75" customHeight="1">
      <c r="A10" s="208" t="s">
        <v>168</v>
      </c>
      <c r="B10" s="209"/>
      <c r="C10" s="210"/>
      <c r="D10" s="220" t="s">
        <v>169</v>
      </c>
      <c r="E10" s="221"/>
      <c r="F10" s="221"/>
      <c r="G10" s="222"/>
    </row>
    <row r="11" spans="1:9" ht="30.75" customHeight="1">
      <c r="A11" s="211" t="s">
        <v>170</v>
      </c>
      <c r="B11" s="212"/>
      <c r="C11" s="212"/>
      <c r="D11" s="212"/>
      <c r="E11" s="212"/>
      <c r="F11" s="212"/>
      <c r="G11" s="213"/>
      <c r="H11" s="157"/>
      <c r="I11" s="157"/>
    </row>
    <row r="12" spans="1:7" ht="27" customHeight="1">
      <c r="A12" s="211" t="s">
        <v>171</v>
      </c>
      <c r="B12" s="213"/>
      <c r="C12" s="211" t="s">
        <v>172</v>
      </c>
      <c r="D12" s="213"/>
      <c r="E12" s="211" t="s">
        <v>173</v>
      </c>
      <c r="F12" s="213"/>
      <c r="G12" s="158" t="s">
        <v>174</v>
      </c>
    </row>
    <row r="13" spans="1:7" ht="27" customHeight="1">
      <c r="A13" s="214" t="s">
        <v>175</v>
      </c>
      <c r="B13" s="215"/>
      <c r="C13" s="214" t="s">
        <v>175</v>
      </c>
      <c r="D13" s="215"/>
      <c r="E13" s="208" t="s">
        <v>176</v>
      </c>
      <c r="F13" s="210"/>
      <c r="G13" s="156" t="s">
        <v>177</v>
      </c>
    </row>
    <row r="14" spans="1:7" ht="27" customHeight="1">
      <c r="A14" s="216"/>
      <c r="B14" s="217"/>
      <c r="C14" s="216"/>
      <c r="D14" s="217"/>
      <c r="E14" s="208" t="s">
        <v>178</v>
      </c>
      <c r="F14" s="210"/>
      <c r="G14" s="156" t="s">
        <v>179</v>
      </c>
    </row>
    <row r="15" spans="1:7" ht="27" customHeight="1">
      <c r="A15" s="216"/>
      <c r="B15" s="217"/>
      <c r="C15" s="216"/>
      <c r="D15" s="217"/>
      <c r="E15" s="208" t="s">
        <v>180</v>
      </c>
      <c r="F15" s="210"/>
      <c r="G15" s="156" t="s">
        <v>177</v>
      </c>
    </row>
    <row r="16" spans="1:7" ht="27" customHeight="1">
      <c r="A16" s="216"/>
      <c r="B16" s="217"/>
      <c r="C16" s="216"/>
      <c r="D16" s="217"/>
      <c r="E16" s="208" t="s">
        <v>181</v>
      </c>
      <c r="F16" s="210"/>
      <c r="G16" s="156" t="s">
        <v>182</v>
      </c>
    </row>
    <row r="17" spans="1:7" ht="27" customHeight="1">
      <c r="A17" s="216"/>
      <c r="B17" s="217"/>
      <c r="C17" s="216"/>
      <c r="D17" s="217"/>
      <c r="E17" s="208" t="s">
        <v>183</v>
      </c>
      <c r="F17" s="210"/>
      <c r="G17" s="156" t="s">
        <v>184</v>
      </c>
    </row>
    <row r="18" spans="1:7" ht="27" customHeight="1">
      <c r="A18" s="216"/>
      <c r="B18" s="217"/>
      <c r="C18" s="218"/>
      <c r="D18" s="219"/>
      <c r="E18" s="208" t="s">
        <v>185</v>
      </c>
      <c r="F18" s="210"/>
      <c r="G18" s="156" t="s">
        <v>186</v>
      </c>
    </row>
    <row r="19" spans="1:7" ht="27" customHeight="1">
      <c r="A19" s="216"/>
      <c r="B19" s="217"/>
      <c r="C19" s="214" t="s">
        <v>187</v>
      </c>
      <c r="D19" s="215"/>
      <c r="E19" s="208" t="s">
        <v>188</v>
      </c>
      <c r="F19" s="210"/>
      <c r="G19" s="156" t="s">
        <v>177</v>
      </c>
    </row>
    <row r="20" spans="1:7" ht="27" customHeight="1">
      <c r="A20" s="216"/>
      <c r="B20" s="217"/>
      <c r="C20" s="216"/>
      <c r="D20" s="217"/>
      <c r="E20" s="208" t="s">
        <v>189</v>
      </c>
      <c r="F20" s="210"/>
      <c r="G20" s="156" t="s">
        <v>177</v>
      </c>
    </row>
    <row r="21" spans="1:7" ht="27" customHeight="1">
      <c r="A21" s="216"/>
      <c r="B21" s="217"/>
      <c r="C21" s="218"/>
      <c r="D21" s="219"/>
      <c r="E21" s="208" t="s">
        <v>190</v>
      </c>
      <c r="F21" s="210"/>
      <c r="G21" s="156" t="s">
        <v>177</v>
      </c>
    </row>
    <row r="22" spans="1:7" ht="27" customHeight="1">
      <c r="A22" s="216"/>
      <c r="B22" s="217"/>
      <c r="C22" s="208" t="s">
        <v>191</v>
      </c>
      <c r="D22" s="210"/>
      <c r="E22" s="208" t="s">
        <v>192</v>
      </c>
      <c r="F22" s="210"/>
      <c r="G22" s="156" t="s">
        <v>177</v>
      </c>
    </row>
    <row r="23" spans="1:7" ht="27" customHeight="1">
      <c r="A23" s="218"/>
      <c r="B23" s="219"/>
      <c r="C23" s="208" t="s">
        <v>193</v>
      </c>
      <c r="D23" s="210"/>
      <c r="E23" s="208" t="s">
        <v>194</v>
      </c>
      <c r="F23" s="210"/>
      <c r="G23" s="156" t="s">
        <v>195</v>
      </c>
    </row>
    <row r="24" spans="1:7" ht="27" customHeight="1">
      <c r="A24" s="214" t="s">
        <v>196</v>
      </c>
      <c r="B24" s="215"/>
      <c r="C24" s="214" t="s">
        <v>196</v>
      </c>
      <c r="D24" s="215"/>
      <c r="E24" s="208" t="s">
        <v>197</v>
      </c>
      <c r="F24" s="210"/>
      <c r="G24" s="156" t="s">
        <v>198</v>
      </c>
    </row>
    <row r="25" spans="1:7" ht="27" customHeight="1">
      <c r="A25" s="216"/>
      <c r="B25" s="217"/>
      <c r="C25" s="216"/>
      <c r="D25" s="217"/>
      <c r="E25" s="208" t="s">
        <v>199</v>
      </c>
      <c r="F25" s="210"/>
      <c r="G25" s="156" t="s">
        <v>198</v>
      </c>
    </row>
    <row r="26" spans="1:7" ht="27" customHeight="1">
      <c r="A26" s="216"/>
      <c r="B26" s="217"/>
      <c r="C26" s="216"/>
      <c r="D26" s="217"/>
      <c r="E26" s="208" t="s">
        <v>200</v>
      </c>
      <c r="F26" s="210"/>
      <c r="G26" s="156" t="s">
        <v>198</v>
      </c>
    </row>
    <row r="27" spans="1:7" ht="27" customHeight="1">
      <c r="A27" s="216"/>
      <c r="B27" s="217"/>
      <c r="C27" s="216"/>
      <c r="D27" s="217"/>
      <c r="E27" s="208" t="s">
        <v>201</v>
      </c>
      <c r="F27" s="210"/>
      <c r="G27" s="156" t="s">
        <v>198</v>
      </c>
    </row>
    <row r="28" spans="1:7" ht="27" customHeight="1">
      <c r="A28" s="216"/>
      <c r="B28" s="217"/>
      <c r="C28" s="216"/>
      <c r="D28" s="217"/>
      <c r="E28" s="208" t="s">
        <v>202</v>
      </c>
      <c r="F28" s="210"/>
      <c r="G28" s="156" t="s">
        <v>198</v>
      </c>
    </row>
    <row r="29" spans="1:7" ht="27" customHeight="1">
      <c r="A29" s="218"/>
      <c r="B29" s="219"/>
      <c r="C29" s="218"/>
      <c r="D29" s="219"/>
      <c r="E29" s="208" t="s">
        <v>203</v>
      </c>
      <c r="F29" s="210"/>
      <c r="G29" s="156" t="s">
        <v>198</v>
      </c>
    </row>
    <row r="30" spans="1:7" ht="27" customHeight="1">
      <c r="A30" s="208" t="s">
        <v>204</v>
      </c>
      <c r="B30" s="210"/>
      <c r="C30" s="208" t="s">
        <v>204</v>
      </c>
      <c r="D30" s="210"/>
      <c r="E30" s="208" t="s">
        <v>205</v>
      </c>
      <c r="F30" s="210"/>
      <c r="G30" s="156" t="s">
        <v>179</v>
      </c>
    </row>
  </sheetData>
  <sheetProtection/>
  <mergeCells count="45">
    <mergeCell ref="A24:B29"/>
    <mergeCell ref="C24:D29"/>
    <mergeCell ref="E24:F24"/>
    <mergeCell ref="E25:F25"/>
    <mergeCell ref="E26:F26"/>
    <mergeCell ref="E27:F27"/>
    <mergeCell ref="E28:F28"/>
    <mergeCell ref="E29:F29"/>
    <mergeCell ref="E20:F20"/>
    <mergeCell ref="E21:F21"/>
    <mergeCell ref="A30:B30"/>
    <mergeCell ref="C30:D30"/>
    <mergeCell ref="E30:F30"/>
    <mergeCell ref="C23:D23"/>
    <mergeCell ref="E23:F23"/>
    <mergeCell ref="C22:D22"/>
    <mergeCell ref="E22:F22"/>
    <mergeCell ref="A13:B23"/>
    <mergeCell ref="C13:D18"/>
    <mergeCell ref="E13:F13"/>
    <mergeCell ref="E14:F14"/>
    <mergeCell ref="E15:F15"/>
    <mergeCell ref="E16:F16"/>
    <mergeCell ref="E17:F17"/>
    <mergeCell ref="E18:F18"/>
    <mergeCell ref="C19:D21"/>
    <mergeCell ref="E19:F19"/>
    <mergeCell ref="A10:C10"/>
    <mergeCell ref="D10:G10"/>
    <mergeCell ref="A11:G11"/>
    <mergeCell ref="A12:B12"/>
    <mergeCell ref="C12:D12"/>
    <mergeCell ref="E12:F12"/>
    <mergeCell ref="A7:C7"/>
    <mergeCell ref="D7:E7"/>
    <mergeCell ref="A8:C8"/>
    <mergeCell ref="D8:G8"/>
    <mergeCell ref="A9:C9"/>
    <mergeCell ref="D9:E9"/>
    <mergeCell ref="A2:G2"/>
    <mergeCell ref="A3:G3"/>
    <mergeCell ref="B4:G4"/>
    <mergeCell ref="A5:G5"/>
    <mergeCell ref="A6:C6"/>
    <mergeCell ref="D6:G6"/>
  </mergeCells>
  <printOptions horizontalCentered="1"/>
  <pageMargins left="0.393700787401575" right="0.393700787401575" top="0.590551181102362" bottom="0.590551181102362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D6" sqref="D6:E6"/>
    </sheetView>
  </sheetViews>
  <sheetFormatPr defaultColWidth="10.28125" defaultRowHeight="13.5" customHeight="1"/>
  <cols>
    <col min="1" max="1" width="12.8515625" style="160" customWidth="1"/>
    <col min="2" max="2" width="17.7109375" style="160" customWidth="1"/>
    <col min="3" max="3" width="26.7109375" style="160" customWidth="1"/>
    <col min="4" max="4" width="14.140625" style="160" customWidth="1"/>
    <col min="5" max="5" width="24.421875" style="160" customWidth="1"/>
    <col min="6" max="16384" width="10.28125" style="160" customWidth="1"/>
  </cols>
  <sheetData>
    <row r="1" spans="1:5" ht="39.75" customHeight="1">
      <c r="A1" s="223" t="s">
        <v>206</v>
      </c>
      <c r="B1" s="223"/>
      <c r="C1" s="223"/>
      <c r="D1" s="223"/>
      <c r="E1" s="223"/>
    </row>
    <row r="2" spans="1:5" ht="22.5" customHeight="1">
      <c r="A2" s="224" t="s">
        <v>207</v>
      </c>
      <c r="B2" s="224"/>
      <c r="C2" s="224"/>
      <c r="D2" s="224"/>
      <c r="E2" s="224"/>
    </row>
    <row r="3" spans="1:5" ht="36.75" customHeight="1">
      <c r="A3" s="225" t="s">
        <v>208</v>
      </c>
      <c r="B3" s="226"/>
      <c r="C3" s="227" t="s">
        <v>209</v>
      </c>
      <c r="D3" s="228"/>
      <c r="E3" s="229"/>
    </row>
    <row r="4" spans="1:5" ht="36.75" customHeight="1">
      <c r="A4" s="225" t="s">
        <v>210</v>
      </c>
      <c r="B4" s="226"/>
      <c r="C4" s="161" t="s">
        <v>211</v>
      </c>
      <c r="D4" s="161" t="s">
        <v>212</v>
      </c>
      <c r="E4" s="162" t="s">
        <v>146</v>
      </c>
    </row>
    <row r="5" spans="1:5" ht="36.75" customHeight="1">
      <c r="A5" s="230" t="s">
        <v>213</v>
      </c>
      <c r="B5" s="231"/>
      <c r="C5" s="161" t="s">
        <v>214</v>
      </c>
      <c r="D5" s="225" t="s">
        <v>215</v>
      </c>
      <c r="E5" s="226"/>
    </row>
    <row r="6" spans="1:5" ht="36.75" customHeight="1">
      <c r="A6" s="232"/>
      <c r="B6" s="233"/>
      <c r="C6" s="161" t="s">
        <v>160</v>
      </c>
      <c r="D6" s="225" t="s">
        <v>215</v>
      </c>
      <c r="E6" s="226"/>
    </row>
    <row r="7" spans="1:5" ht="36.75" customHeight="1">
      <c r="A7" s="232"/>
      <c r="B7" s="233"/>
      <c r="C7" s="162" t="s">
        <v>216</v>
      </c>
      <c r="D7" s="227" t="s">
        <v>217</v>
      </c>
      <c r="E7" s="229"/>
    </row>
    <row r="8" spans="1:5" ht="36.75" customHeight="1">
      <c r="A8" s="234"/>
      <c r="B8" s="235"/>
      <c r="C8" s="162" t="s">
        <v>30</v>
      </c>
      <c r="D8" s="225" t="s">
        <v>217</v>
      </c>
      <c r="E8" s="226"/>
    </row>
    <row r="9" spans="1:5" ht="30.75" customHeight="1">
      <c r="A9" s="236" t="s">
        <v>218</v>
      </c>
      <c r="B9" s="237"/>
      <c r="C9" s="237"/>
      <c r="D9" s="237"/>
      <c r="E9" s="238"/>
    </row>
    <row r="10" spans="1:5" ht="159" customHeight="1">
      <c r="A10" s="227" t="s">
        <v>219</v>
      </c>
      <c r="B10" s="228"/>
      <c r="C10" s="228"/>
      <c r="D10" s="228"/>
      <c r="E10" s="229"/>
    </row>
    <row r="11" spans="1:5" s="164" customFormat="1" ht="30.75" customHeight="1">
      <c r="A11" s="163" t="s">
        <v>171</v>
      </c>
      <c r="B11" s="163" t="s">
        <v>172</v>
      </c>
      <c r="C11" s="239" t="s">
        <v>173</v>
      </c>
      <c r="D11" s="240"/>
      <c r="E11" s="163" t="s">
        <v>220</v>
      </c>
    </row>
    <row r="12" spans="1:5" s="164" customFormat="1" ht="36.75" customHeight="1">
      <c r="A12" s="165" t="s">
        <v>193</v>
      </c>
      <c r="B12" s="161" t="s">
        <v>221</v>
      </c>
      <c r="C12" s="227" t="s">
        <v>194</v>
      </c>
      <c r="D12" s="229"/>
      <c r="E12" s="162" t="s">
        <v>195</v>
      </c>
    </row>
    <row r="13" spans="1:5" s="164" customFormat="1" ht="36.75" customHeight="1">
      <c r="A13" s="241" t="s">
        <v>175</v>
      </c>
      <c r="B13" s="244" t="s">
        <v>222</v>
      </c>
      <c r="C13" s="227" t="s">
        <v>223</v>
      </c>
      <c r="D13" s="229"/>
      <c r="E13" s="162" t="s">
        <v>224</v>
      </c>
    </row>
    <row r="14" spans="1:5" s="164" customFormat="1" ht="36.75" customHeight="1">
      <c r="A14" s="242"/>
      <c r="B14" s="245"/>
      <c r="C14" s="227" t="s">
        <v>225</v>
      </c>
      <c r="D14" s="229"/>
      <c r="E14" s="162" t="s">
        <v>224</v>
      </c>
    </row>
    <row r="15" spans="1:5" s="164" customFormat="1" ht="36.75" customHeight="1">
      <c r="A15" s="242"/>
      <c r="B15" s="161" t="s">
        <v>187</v>
      </c>
      <c r="C15" s="227" t="s">
        <v>226</v>
      </c>
      <c r="D15" s="229"/>
      <c r="E15" s="162" t="s">
        <v>227</v>
      </c>
    </row>
    <row r="16" spans="1:5" s="164" customFormat="1" ht="36.75" customHeight="1">
      <c r="A16" s="243"/>
      <c r="B16" s="161" t="s">
        <v>191</v>
      </c>
      <c r="C16" s="227" t="s">
        <v>228</v>
      </c>
      <c r="D16" s="229"/>
      <c r="E16" s="162" t="s">
        <v>179</v>
      </c>
    </row>
    <row r="17" spans="1:5" s="164" customFormat="1" ht="36.75" customHeight="1">
      <c r="A17" s="241" t="s">
        <v>196</v>
      </c>
      <c r="B17" s="161" t="s">
        <v>229</v>
      </c>
      <c r="C17" s="227" t="s">
        <v>230</v>
      </c>
      <c r="D17" s="229"/>
      <c r="E17" s="162" t="s">
        <v>198</v>
      </c>
    </row>
    <row r="18" spans="1:5" s="164" customFormat="1" ht="36.75" customHeight="1">
      <c r="A18" s="243"/>
      <c r="B18" s="161" t="s">
        <v>231</v>
      </c>
      <c r="C18" s="227" t="s">
        <v>232</v>
      </c>
      <c r="D18" s="229"/>
      <c r="E18" s="162" t="s">
        <v>198</v>
      </c>
    </row>
    <row r="19" spans="1:5" s="164" customFormat="1" ht="36.75" customHeight="1">
      <c r="A19" s="165" t="s">
        <v>204</v>
      </c>
      <c r="B19" s="161" t="s">
        <v>233</v>
      </c>
      <c r="C19" s="227" t="s">
        <v>234</v>
      </c>
      <c r="D19" s="229"/>
      <c r="E19" s="162" t="s">
        <v>179</v>
      </c>
    </row>
  </sheetData>
  <sheetProtection/>
  <mergeCells count="24">
    <mergeCell ref="A17:A18"/>
    <mergeCell ref="C17:D17"/>
    <mergeCell ref="C18:D18"/>
    <mergeCell ref="C19:D19"/>
    <mergeCell ref="A9:E9"/>
    <mergeCell ref="A10:E10"/>
    <mergeCell ref="C11:D11"/>
    <mergeCell ref="C12:D12"/>
    <mergeCell ref="A13:A16"/>
    <mergeCell ref="B13:B14"/>
    <mergeCell ref="C13:D13"/>
    <mergeCell ref="C14:D14"/>
    <mergeCell ref="C15:D15"/>
    <mergeCell ref="C16:D16"/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</mergeCells>
  <printOptions/>
  <pageMargins left="0.7875" right="0.7875" top="0.984027777777778" bottom="0.984027777777778" header="0.314583333333333" footer="0.393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>
      <c r="L1" s="17"/>
    </row>
    <row r="2" spans="1:15" ht="29.25" customHeight="1">
      <c r="A2" s="171" t="s">
        <v>25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ht="17.25" customHeight="1">
      <c r="A4" s="172" t="s">
        <v>27</v>
      </c>
      <c r="B4" s="172" t="s">
        <v>28</v>
      </c>
      <c r="C4" s="173" t="s">
        <v>29</v>
      </c>
      <c r="D4" s="170" t="s">
        <v>30</v>
      </c>
      <c r="E4" s="175" t="s">
        <v>31</v>
      </c>
      <c r="F4" s="175"/>
      <c r="G4" s="175"/>
      <c r="H4" s="175"/>
      <c r="I4" s="169" t="s">
        <v>32</v>
      </c>
      <c r="J4" s="169" t="s">
        <v>33</v>
      </c>
      <c r="K4" s="169" t="s">
        <v>34</v>
      </c>
      <c r="L4" s="169" t="s">
        <v>35</v>
      </c>
      <c r="M4" s="169" t="s">
        <v>36</v>
      </c>
      <c r="N4" s="169" t="s">
        <v>37</v>
      </c>
      <c r="O4" s="170" t="s">
        <v>38</v>
      </c>
    </row>
    <row r="5" spans="1:15" ht="58.5" customHeight="1">
      <c r="A5" s="172"/>
      <c r="B5" s="172"/>
      <c r="C5" s="174"/>
      <c r="D5" s="170"/>
      <c r="E5" s="21" t="s">
        <v>39</v>
      </c>
      <c r="F5" s="21" t="s">
        <v>40</v>
      </c>
      <c r="G5" s="21" t="s">
        <v>41</v>
      </c>
      <c r="H5" s="21" t="s">
        <v>42</v>
      </c>
      <c r="I5" s="169"/>
      <c r="J5" s="169"/>
      <c r="K5" s="169"/>
      <c r="L5" s="169"/>
      <c r="M5" s="169"/>
      <c r="N5" s="169"/>
      <c r="O5" s="170"/>
    </row>
    <row r="6" spans="1:15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ht="27" customHeight="1">
      <c r="A7" s="23"/>
      <c r="B7" s="24" t="s">
        <v>29</v>
      </c>
      <c r="C7" s="25">
        <v>1388.58</v>
      </c>
      <c r="D7" s="25"/>
      <c r="E7" s="25">
        <v>1288.58</v>
      </c>
      <c r="F7" s="25">
        <v>1288.58</v>
      </c>
      <c r="G7" s="26"/>
      <c r="H7" s="26"/>
      <c r="I7" s="25"/>
      <c r="J7" s="25"/>
      <c r="K7" s="25"/>
      <c r="L7" s="25"/>
      <c r="M7" s="25"/>
      <c r="N7" s="25">
        <v>100</v>
      </c>
      <c r="O7" s="25"/>
    </row>
    <row r="8" spans="1:15" ht="27" customHeight="1">
      <c r="A8" s="23" t="s">
        <v>44</v>
      </c>
      <c r="B8" s="27" t="s">
        <v>45</v>
      </c>
      <c r="C8" s="25">
        <v>1272.73</v>
      </c>
      <c r="D8" s="25"/>
      <c r="E8" s="25">
        <v>1172.73</v>
      </c>
      <c r="F8" s="25">
        <v>1172.73</v>
      </c>
      <c r="G8" s="26"/>
      <c r="H8" s="26"/>
      <c r="I8" s="25"/>
      <c r="J8" s="25"/>
      <c r="K8" s="25"/>
      <c r="L8" s="25"/>
      <c r="M8" s="25"/>
      <c r="N8" s="25">
        <v>100</v>
      </c>
      <c r="O8" s="25"/>
    </row>
    <row r="9" spans="1:15" ht="27" customHeight="1">
      <c r="A9" s="23" t="s">
        <v>46</v>
      </c>
      <c r="B9" s="27" t="s">
        <v>47</v>
      </c>
      <c r="C9" s="25">
        <v>1272.73</v>
      </c>
      <c r="D9" s="25"/>
      <c r="E9" s="25">
        <v>1172.73</v>
      </c>
      <c r="F9" s="25">
        <v>1172.73</v>
      </c>
      <c r="G9" s="26"/>
      <c r="H9" s="26"/>
      <c r="I9" s="25"/>
      <c r="J9" s="25"/>
      <c r="K9" s="25"/>
      <c r="L9" s="25"/>
      <c r="M9" s="25"/>
      <c r="N9" s="25">
        <v>100</v>
      </c>
      <c r="O9" s="25"/>
    </row>
    <row r="10" spans="1:15" ht="27" customHeight="1">
      <c r="A10" s="23" t="s">
        <v>48</v>
      </c>
      <c r="B10" s="27" t="s">
        <v>49</v>
      </c>
      <c r="C10" s="25">
        <v>552.23</v>
      </c>
      <c r="D10" s="25"/>
      <c r="E10" s="25">
        <v>452.23</v>
      </c>
      <c r="F10" s="25">
        <v>452.23</v>
      </c>
      <c r="G10" s="26"/>
      <c r="H10" s="26"/>
      <c r="I10" s="25"/>
      <c r="J10" s="25"/>
      <c r="K10" s="25"/>
      <c r="L10" s="25"/>
      <c r="M10" s="25"/>
      <c r="N10" s="25">
        <v>100</v>
      </c>
      <c r="O10" s="25"/>
    </row>
    <row r="11" spans="1:15" ht="27" customHeight="1">
      <c r="A11" s="23" t="s">
        <v>50</v>
      </c>
      <c r="B11" s="27" t="s">
        <v>51</v>
      </c>
      <c r="C11" s="25">
        <v>720.5</v>
      </c>
      <c r="D11" s="25"/>
      <c r="E11" s="25">
        <v>720.5</v>
      </c>
      <c r="F11" s="25">
        <v>720.5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ht="27" customHeight="1">
      <c r="A12" s="23" t="s">
        <v>52</v>
      </c>
      <c r="B12" s="27" t="s">
        <v>53</v>
      </c>
      <c r="C12" s="25">
        <v>69.2</v>
      </c>
      <c r="D12" s="25"/>
      <c r="E12" s="25">
        <v>69.2</v>
      </c>
      <c r="F12" s="25">
        <v>69.2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ht="27" customHeight="1">
      <c r="A13" s="23" t="s">
        <v>54</v>
      </c>
      <c r="B13" s="27" t="s">
        <v>55</v>
      </c>
      <c r="C13" s="25">
        <v>69.2</v>
      </c>
      <c r="D13" s="25"/>
      <c r="E13" s="25">
        <v>69.2</v>
      </c>
      <c r="F13" s="25">
        <v>69.2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ht="27" customHeight="1">
      <c r="A14" s="23" t="s">
        <v>56</v>
      </c>
      <c r="B14" s="27" t="s">
        <v>57</v>
      </c>
      <c r="C14" s="25">
        <v>32</v>
      </c>
      <c r="D14" s="25"/>
      <c r="E14" s="25">
        <v>32</v>
      </c>
      <c r="F14" s="25">
        <v>32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ht="27" customHeight="1">
      <c r="A15" s="23" t="s">
        <v>58</v>
      </c>
      <c r="B15" s="27" t="s">
        <v>59</v>
      </c>
      <c r="C15" s="25">
        <v>37.2</v>
      </c>
      <c r="D15" s="25"/>
      <c r="E15" s="25">
        <v>37.2</v>
      </c>
      <c r="F15" s="25">
        <v>37.2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ht="27" customHeight="1">
      <c r="A16" s="23" t="s">
        <v>60</v>
      </c>
      <c r="B16" s="27" t="s">
        <v>61</v>
      </c>
      <c r="C16" s="25">
        <v>46.65</v>
      </c>
      <c r="D16" s="25"/>
      <c r="E16" s="25">
        <v>46.65</v>
      </c>
      <c r="F16" s="25">
        <v>46.65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ht="27" customHeight="1">
      <c r="A17" s="23" t="s">
        <v>62</v>
      </c>
      <c r="B17" s="27" t="s">
        <v>63</v>
      </c>
      <c r="C17" s="25">
        <v>46.65</v>
      </c>
      <c r="D17" s="25"/>
      <c r="E17" s="25">
        <v>46.65</v>
      </c>
      <c r="F17" s="25">
        <v>46.65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ht="27" customHeight="1">
      <c r="A18" s="23" t="s">
        <v>64</v>
      </c>
      <c r="B18" s="27" t="s">
        <v>65</v>
      </c>
      <c r="C18" s="25">
        <v>46.65</v>
      </c>
      <c r="D18" s="25"/>
      <c r="E18" s="25">
        <v>46.65</v>
      </c>
      <c r="F18" s="25">
        <v>46.65</v>
      </c>
      <c r="G18" s="26"/>
      <c r="H18" s="26"/>
      <c r="I18" s="25"/>
      <c r="J18" s="25"/>
      <c r="K18" s="25"/>
      <c r="L18" s="25"/>
      <c r="M18" s="25"/>
      <c r="N18" s="25"/>
      <c r="O18" s="25"/>
    </row>
    <row r="19" ht="21" customHeight="1">
      <c r="L19" s="28"/>
    </row>
    <row r="20" ht="21" customHeight="1">
      <c r="L20" s="28"/>
    </row>
    <row r="21" ht="21" customHeight="1">
      <c r="L21" s="28"/>
    </row>
    <row r="22" ht="21" customHeight="1">
      <c r="L22" s="28"/>
    </row>
    <row r="23" ht="21" customHeight="1">
      <c r="L23" s="28"/>
    </row>
    <row r="24" ht="21" customHeight="1">
      <c r="L24" s="28"/>
    </row>
    <row r="25" ht="21" customHeight="1">
      <c r="L25" s="28"/>
    </row>
    <row r="26" ht="21" customHeight="1">
      <c r="L26" s="28"/>
    </row>
    <row r="27" ht="21" customHeight="1">
      <c r="L27" s="28"/>
    </row>
    <row r="28" ht="21" customHeight="1">
      <c r="L28" s="28"/>
    </row>
    <row r="29" ht="21" customHeight="1">
      <c r="L29" s="28"/>
    </row>
    <row r="30" ht="21" customHeight="1">
      <c r="L30" s="28"/>
    </row>
    <row r="31" ht="21" customHeight="1">
      <c r="L31" s="28"/>
    </row>
    <row r="32" ht="15">
      <c r="L32" s="28"/>
    </row>
    <row r="33" ht="15">
      <c r="L33" s="28"/>
    </row>
    <row r="34" ht="15">
      <c r="L34" s="28"/>
    </row>
    <row r="35" ht="15">
      <c r="L35" s="28"/>
    </row>
    <row r="36" ht="15">
      <c r="L36" s="28"/>
    </row>
    <row r="37" ht="15">
      <c r="L37" s="28"/>
    </row>
    <row r="38" ht="15">
      <c r="L38" s="28"/>
    </row>
    <row r="39" ht="15">
      <c r="L39" s="28"/>
    </row>
    <row r="40" ht="15">
      <c r="L40" s="28"/>
    </row>
    <row r="41" ht="15">
      <c r="L41" s="28"/>
    </row>
    <row r="42" ht="15">
      <c r="L42" s="28"/>
    </row>
    <row r="43" ht="15">
      <c r="L43" s="28"/>
    </row>
    <row r="44" ht="15">
      <c r="L44" s="28"/>
    </row>
    <row r="45" ht="15">
      <c r="L45" s="28"/>
    </row>
    <row r="46" ht="15">
      <c r="L46" s="28"/>
    </row>
    <row r="47" ht="15">
      <c r="L47" s="28"/>
    </row>
    <row r="48" ht="15">
      <c r="L48" s="28"/>
    </row>
    <row r="49" ht="15">
      <c r="L49" s="28"/>
    </row>
    <row r="50" ht="15">
      <c r="L50" s="28"/>
    </row>
    <row r="51" ht="15">
      <c r="L51" s="28"/>
    </row>
    <row r="52" ht="15">
      <c r="L52" s="28"/>
    </row>
    <row r="53" ht="15">
      <c r="L53" s="28"/>
    </row>
    <row r="54" ht="15">
      <c r="L54" s="28"/>
    </row>
    <row r="55" ht="15">
      <c r="L55" s="28"/>
    </row>
    <row r="56" ht="15">
      <c r="L56" s="28"/>
    </row>
    <row r="57" ht="15">
      <c r="L57" s="28"/>
    </row>
    <row r="58" ht="15">
      <c r="L58" s="28"/>
    </row>
    <row r="59" ht="15">
      <c r="L59" s="28"/>
    </row>
    <row r="60" ht="15">
      <c r="L60" s="28"/>
    </row>
    <row r="61" ht="15">
      <c r="L61" s="28"/>
    </row>
    <row r="62" ht="15">
      <c r="L62" s="28"/>
    </row>
    <row r="63" ht="15">
      <c r="L63" s="28"/>
    </row>
    <row r="64" ht="15">
      <c r="L64" s="28"/>
    </row>
    <row r="65" ht="15">
      <c r="L65" s="28"/>
    </row>
    <row r="66" ht="15">
      <c r="L66" s="28"/>
    </row>
    <row r="67" ht="15">
      <c r="L67" s="28"/>
    </row>
    <row r="68" ht="15">
      <c r="L68" s="28"/>
    </row>
    <row r="69" ht="15">
      <c r="L69" s="28"/>
    </row>
    <row r="70" ht="15">
      <c r="L70" s="28"/>
    </row>
    <row r="71" ht="15">
      <c r="L71" s="28"/>
    </row>
    <row r="72" ht="15">
      <c r="L72" s="28"/>
    </row>
    <row r="73" ht="15">
      <c r="L73" s="28"/>
    </row>
    <row r="74" ht="15">
      <c r="L74" s="28"/>
    </row>
    <row r="75" ht="15">
      <c r="L75" s="28"/>
    </row>
    <row r="76" ht="15">
      <c r="L76" s="28"/>
    </row>
    <row r="77" ht="15">
      <c r="L77" s="28"/>
    </row>
    <row r="78" ht="15">
      <c r="L78" s="28"/>
    </row>
    <row r="79" ht="15">
      <c r="L79" s="28"/>
    </row>
    <row r="80" ht="15">
      <c r="L80" s="28"/>
    </row>
    <row r="81" ht="15">
      <c r="L81" s="28"/>
    </row>
    <row r="82" ht="15">
      <c r="L82" s="28"/>
    </row>
    <row r="83" ht="15">
      <c r="L83" s="28"/>
    </row>
    <row r="84" ht="15">
      <c r="L84" s="28"/>
    </row>
    <row r="85" ht="15">
      <c r="L85" s="28"/>
    </row>
    <row r="86" ht="15">
      <c r="L86" s="28"/>
    </row>
    <row r="87" ht="15">
      <c r="L87" s="28"/>
    </row>
    <row r="88" ht="15">
      <c r="L88" s="28"/>
    </row>
    <row r="89" ht="15">
      <c r="L89" s="28"/>
    </row>
    <row r="90" ht="15">
      <c r="L90" s="28"/>
    </row>
    <row r="91" ht="15">
      <c r="L91" s="28"/>
    </row>
    <row r="92" ht="15">
      <c r="L92" s="28"/>
    </row>
    <row r="93" ht="15">
      <c r="L93" s="28"/>
    </row>
    <row r="94" ht="15">
      <c r="L94" s="28"/>
    </row>
    <row r="95" ht="15">
      <c r="L95" s="28"/>
    </row>
    <row r="96" ht="15">
      <c r="L96" s="28"/>
    </row>
    <row r="97" ht="15">
      <c r="L97" s="28"/>
    </row>
    <row r="98" ht="15">
      <c r="L98" s="28"/>
    </row>
    <row r="99" ht="15">
      <c r="L99" s="28"/>
    </row>
    <row r="100" ht="15">
      <c r="L100" s="28"/>
    </row>
    <row r="101" ht="15">
      <c r="L101" s="28"/>
    </row>
    <row r="102" ht="15">
      <c r="L102" s="28"/>
    </row>
    <row r="103" ht="15">
      <c r="L103" s="28"/>
    </row>
    <row r="104" ht="15">
      <c r="L104" s="28"/>
    </row>
    <row r="105" ht="15">
      <c r="L105" s="28"/>
    </row>
    <row r="106" ht="15">
      <c r="L106" s="28"/>
    </row>
    <row r="107" ht="15">
      <c r="L107" s="28"/>
    </row>
    <row r="108" ht="15">
      <c r="L108" s="28"/>
    </row>
    <row r="109" ht="15">
      <c r="L109" s="28"/>
    </row>
    <row r="110" ht="15">
      <c r="L110" s="28"/>
    </row>
    <row r="111" ht="15">
      <c r="L111" s="28"/>
    </row>
    <row r="112" ht="15">
      <c r="L112" s="28"/>
    </row>
    <row r="113" ht="15">
      <c r="L113" s="28"/>
    </row>
    <row r="114" ht="15">
      <c r="L114" s="28"/>
    </row>
    <row r="115" ht="15">
      <c r="L115" s="28"/>
    </row>
    <row r="116" ht="15">
      <c r="L116" s="28"/>
    </row>
    <row r="117" ht="15">
      <c r="L117" s="28"/>
    </row>
    <row r="118" ht="15">
      <c r="L118" s="28"/>
    </row>
    <row r="119" ht="15">
      <c r="L119" s="28"/>
    </row>
    <row r="120" ht="15">
      <c r="L120" s="28"/>
    </row>
    <row r="121" ht="15">
      <c r="L121" s="28"/>
    </row>
    <row r="122" ht="15">
      <c r="L122" s="28"/>
    </row>
    <row r="123" ht="15">
      <c r="L123" s="28"/>
    </row>
    <row r="124" ht="15">
      <c r="L124" s="28"/>
    </row>
    <row r="125" ht="15">
      <c r="L125" s="28"/>
    </row>
    <row r="126" ht="15">
      <c r="L126" s="28"/>
    </row>
    <row r="127" ht="15">
      <c r="L127" s="28"/>
    </row>
    <row r="128" ht="15">
      <c r="L128" s="28"/>
    </row>
    <row r="129" ht="15">
      <c r="L129" s="28"/>
    </row>
    <row r="130" ht="15">
      <c r="L130" s="28"/>
    </row>
    <row r="131" ht="15">
      <c r="L131" s="28"/>
    </row>
    <row r="132" ht="15">
      <c r="L132" s="28"/>
    </row>
    <row r="133" ht="15">
      <c r="L133" s="28"/>
    </row>
    <row r="134" ht="15">
      <c r="L134" s="28"/>
    </row>
    <row r="135" ht="15">
      <c r="L135" s="28"/>
    </row>
    <row r="136" ht="15">
      <c r="L136" s="28"/>
    </row>
    <row r="137" ht="15">
      <c r="L137" s="28"/>
    </row>
    <row r="138" ht="15">
      <c r="L138" s="28"/>
    </row>
    <row r="139" ht="15">
      <c r="L139" s="28"/>
    </row>
    <row r="140" ht="15">
      <c r="L140" s="28"/>
    </row>
    <row r="141" ht="15">
      <c r="L141" s="28"/>
    </row>
    <row r="142" ht="15">
      <c r="L142" s="28"/>
    </row>
    <row r="143" ht="15">
      <c r="L143" s="28"/>
    </row>
    <row r="144" ht="15">
      <c r="L144" s="28"/>
    </row>
    <row r="145" ht="15">
      <c r="L145" s="28"/>
    </row>
    <row r="146" ht="15">
      <c r="L146" s="28"/>
    </row>
    <row r="147" ht="15">
      <c r="L147" s="28"/>
    </row>
    <row r="148" ht="15">
      <c r="L148" s="28"/>
    </row>
    <row r="149" ht="15">
      <c r="L149" s="28"/>
    </row>
    <row r="150" ht="15">
      <c r="L150" s="28"/>
    </row>
    <row r="151" ht="15">
      <c r="L151" s="28"/>
    </row>
    <row r="152" ht="15">
      <c r="L152" s="28"/>
    </row>
    <row r="153" ht="15">
      <c r="L153" s="28"/>
    </row>
    <row r="154" ht="15">
      <c r="L154" s="28"/>
    </row>
    <row r="155" ht="15">
      <c r="L155" s="28"/>
    </row>
    <row r="156" ht="15">
      <c r="L156" s="28"/>
    </row>
    <row r="157" ht="15">
      <c r="L157" s="28"/>
    </row>
    <row r="158" ht="15">
      <c r="L158" s="28"/>
    </row>
    <row r="159" ht="15">
      <c r="L159" s="28"/>
    </row>
    <row r="160" ht="15">
      <c r="L160" s="28"/>
    </row>
    <row r="161" ht="15">
      <c r="L161" s="28"/>
    </row>
    <row r="162" ht="15">
      <c r="L162" s="28"/>
    </row>
    <row r="163" ht="15">
      <c r="L163" s="28"/>
    </row>
    <row r="164" ht="15">
      <c r="L164" s="28"/>
    </row>
    <row r="165" ht="15">
      <c r="L165" s="28"/>
    </row>
    <row r="166" ht="15">
      <c r="L166" s="28"/>
    </row>
    <row r="167" ht="15">
      <c r="L167" s="28"/>
    </row>
    <row r="168" ht="15">
      <c r="L168" s="28"/>
    </row>
    <row r="169" ht="15">
      <c r="L169" s="28"/>
    </row>
    <row r="170" ht="15">
      <c r="L170" s="28"/>
    </row>
    <row r="171" ht="15">
      <c r="L171" s="28"/>
    </row>
    <row r="172" ht="15">
      <c r="L172" s="28"/>
    </row>
    <row r="173" ht="15">
      <c r="L173" s="28"/>
    </row>
    <row r="174" ht="15">
      <c r="L174" s="28"/>
    </row>
    <row r="175" ht="15">
      <c r="L175" s="28"/>
    </row>
    <row r="176" ht="15">
      <c r="L176" s="28"/>
    </row>
    <row r="177" ht="15">
      <c r="L177" s="28"/>
    </row>
    <row r="178" ht="15">
      <c r="L178" s="28"/>
    </row>
    <row r="179" ht="15">
      <c r="L179" s="28"/>
    </row>
    <row r="180" ht="15">
      <c r="L180" s="28"/>
    </row>
    <row r="181" ht="15">
      <c r="L181" s="28"/>
    </row>
    <row r="182" ht="15">
      <c r="L182" s="28"/>
    </row>
    <row r="183" ht="15">
      <c r="L183" s="28"/>
    </row>
    <row r="184" ht="15">
      <c r="L184" s="28"/>
    </row>
    <row r="185" ht="15">
      <c r="L185" s="28"/>
    </row>
    <row r="186" ht="15">
      <c r="L186" s="28"/>
    </row>
    <row r="187" ht="15">
      <c r="L187" s="28"/>
    </row>
    <row r="188" ht="15">
      <c r="L188" s="28"/>
    </row>
    <row r="189" ht="15">
      <c r="L189" s="28"/>
    </row>
    <row r="190" ht="15">
      <c r="L190" s="28"/>
    </row>
    <row r="191" ht="15">
      <c r="L191" s="28"/>
    </row>
    <row r="192" ht="15">
      <c r="L192" s="28"/>
    </row>
    <row r="193" ht="15">
      <c r="L193" s="28"/>
    </row>
    <row r="194" ht="15">
      <c r="L194" s="28"/>
    </row>
    <row r="195" ht="15">
      <c r="L195" s="28"/>
    </row>
    <row r="196" ht="15">
      <c r="L196" s="28"/>
    </row>
    <row r="197" ht="15">
      <c r="L197" s="28"/>
    </row>
    <row r="198" ht="15">
      <c r="L198" s="28"/>
    </row>
    <row r="199" ht="15">
      <c r="L199" s="28"/>
    </row>
    <row r="200" ht="15">
      <c r="L200" s="28"/>
    </row>
    <row r="201" ht="15">
      <c r="L201" s="28"/>
    </row>
    <row r="202" ht="15">
      <c r="L202" s="28"/>
    </row>
    <row r="203" ht="15">
      <c r="L203" s="28"/>
    </row>
    <row r="204" ht="15">
      <c r="L204" s="28"/>
    </row>
    <row r="205" ht="15">
      <c r="L205" s="28"/>
    </row>
    <row r="206" ht="15">
      <c r="L206" s="28"/>
    </row>
    <row r="207" ht="15">
      <c r="L207" s="28"/>
    </row>
    <row r="208" ht="15">
      <c r="L208" s="28"/>
    </row>
    <row r="209" ht="15">
      <c r="L209" s="28"/>
    </row>
    <row r="210" ht="15">
      <c r="L210" s="28"/>
    </row>
    <row r="211" ht="15">
      <c r="L211" s="28"/>
    </row>
    <row r="212" ht="15">
      <c r="L212" s="28"/>
    </row>
    <row r="213" ht="15">
      <c r="L213" s="28"/>
    </row>
    <row r="214" ht="15">
      <c r="L214" s="28"/>
    </row>
    <row r="215" ht="15">
      <c r="L215" s="28"/>
    </row>
    <row r="216" ht="15">
      <c r="L216" s="28"/>
    </row>
    <row r="217" ht="15">
      <c r="L217" s="28"/>
    </row>
    <row r="218" ht="15">
      <c r="L218" s="28"/>
    </row>
    <row r="219" ht="15">
      <c r="L219" s="28"/>
    </row>
    <row r="220" ht="15">
      <c r="L220" s="28"/>
    </row>
    <row r="221" ht="15">
      <c r="L221" s="28"/>
    </row>
    <row r="222" ht="15">
      <c r="L222" s="28"/>
    </row>
    <row r="223" ht="15">
      <c r="L223" s="28"/>
    </row>
    <row r="224" ht="15">
      <c r="L224" s="28"/>
    </row>
    <row r="225" ht="15">
      <c r="L225" s="28"/>
    </row>
    <row r="226" ht="15">
      <c r="L226" s="28"/>
    </row>
    <row r="227" ht="15">
      <c r="L227" s="28"/>
    </row>
    <row r="228" ht="15">
      <c r="L228" s="28"/>
    </row>
    <row r="229" ht="15">
      <c r="L229" s="28"/>
    </row>
    <row r="230" ht="15">
      <c r="L230" s="28"/>
    </row>
    <row r="231" ht="15">
      <c r="L231" s="28"/>
    </row>
    <row r="232" ht="15">
      <c r="L232" s="28"/>
    </row>
    <row r="233" ht="15">
      <c r="L233" s="28"/>
    </row>
    <row r="234" ht="15">
      <c r="L234" s="28"/>
    </row>
    <row r="235" ht="15">
      <c r="L235" s="28"/>
    </row>
    <row r="236" ht="15">
      <c r="L236" s="28"/>
    </row>
    <row r="237" ht="15">
      <c r="L237" s="28"/>
    </row>
    <row r="238" ht="15">
      <c r="L238" s="28"/>
    </row>
    <row r="239" ht="15">
      <c r="L239" s="28"/>
    </row>
    <row r="240" ht="15">
      <c r="L240" s="28"/>
    </row>
    <row r="241" ht="15">
      <c r="L241" s="28"/>
    </row>
    <row r="242" ht="15">
      <c r="L242" s="2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9"/>
      <c r="B1" s="29"/>
      <c r="C1" s="29"/>
      <c r="D1" s="29"/>
      <c r="E1" s="29"/>
      <c r="F1" s="29"/>
      <c r="G1" s="29"/>
    </row>
    <row r="2" spans="1:7" ht="29.25" customHeight="1">
      <c r="A2" s="176" t="s">
        <v>66</v>
      </c>
      <c r="B2" s="176"/>
      <c r="C2" s="176"/>
      <c r="D2" s="176"/>
      <c r="E2" s="176"/>
      <c r="F2" s="30"/>
      <c r="G2" s="30"/>
    </row>
    <row r="3" spans="1:7" ht="21" customHeight="1">
      <c r="A3" s="31" t="s">
        <v>67</v>
      </c>
      <c r="B3" s="32"/>
      <c r="C3" s="32"/>
      <c r="D3" s="32"/>
      <c r="E3" s="33" t="s">
        <v>2</v>
      </c>
      <c r="F3" s="29"/>
      <c r="G3" s="29"/>
    </row>
    <row r="4" spans="1:7" ht="21" customHeight="1">
      <c r="A4" s="177" t="s">
        <v>68</v>
      </c>
      <c r="B4" s="177"/>
      <c r="C4" s="178" t="s">
        <v>29</v>
      </c>
      <c r="D4" s="179" t="s">
        <v>69</v>
      </c>
      <c r="E4" s="177" t="s">
        <v>70</v>
      </c>
      <c r="F4" s="29"/>
      <c r="G4" s="29"/>
    </row>
    <row r="5" spans="1:7" ht="21" customHeight="1">
      <c r="A5" s="34" t="s">
        <v>71</v>
      </c>
      <c r="B5" s="34" t="s">
        <v>72</v>
      </c>
      <c r="C5" s="178"/>
      <c r="D5" s="179"/>
      <c r="E5" s="177"/>
      <c r="F5" s="29"/>
      <c r="G5" s="29"/>
    </row>
    <row r="6" spans="1:7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ht="27" customHeight="1">
      <c r="A7" s="37"/>
      <c r="B7" s="38" t="s">
        <v>29</v>
      </c>
      <c r="C7" s="37">
        <v>1388.58</v>
      </c>
      <c r="D7" s="37">
        <v>668.08</v>
      </c>
      <c r="E7" s="37">
        <v>720.5</v>
      </c>
      <c r="F7" s="39"/>
      <c r="G7" s="29"/>
    </row>
    <row r="8" spans="1:5" ht="27" customHeight="1">
      <c r="A8" s="37" t="s">
        <v>44</v>
      </c>
      <c r="B8" s="37" t="s">
        <v>45</v>
      </c>
      <c r="C8" s="37">
        <v>1272.73</v>
      </c>
      <c r="D8" s="37">
        <v>552.23</v>
      </c>
      <c r="E8" s="37">
        <v>720.5</v>
      </c>
    </row>
    <row r="9" spans="1:5" ht="27" customHeight="1">
      <c r="A9" s="37" t="s">
        <v>46</v>
      </c>
      <c r="B9" s="37" t="s">
        <v>47</v>
      </c>
      <c r="C9" s="37">
        <v>1272.73</v>
      </c>
      <c r="D9" s="37">
        <v>552.23</v>
      </c>
      <c r="E9" s="37">
        <v>720.5</v>
      </c>
    </row>
    <row r="10" spans="1:5" ht="27" customHeight="1">
      <c r="A10" s="37" t="s">
        <v>48</v>
      </c>
      <c r="B10" s="37" t="s">
        <v>49</v>
      </c>
      <c r="C10" s="37">
        <v>552.23</v>
      </c>
      <c r="D10" s="37">
        <v>552.23</v>
      </c>
      <c r="E10" s="37"/>
    </row>
    <row r="11" spans="1:5" ht="27" customHeight="1">
      <c r="A11" s="37" t="s">
        <v>50</v>
      </c>
      <c r="B11" s="37" t="s">
        <v>51</v>
      </c>
      <c r="C11" s="37">
        <v>720.5</v>
      </c>
      <c r="D11" s="37"/>
      <c r="E11" s="37">
        <v>720.5</v>
      </c>
    </row>
    <row r="12" spans="1:5" ht="27" customHeight="1">
      <c r="A12" s="37" t="s">
        <v>52</v>
      </c>
      <c r="B12" s="37" t="s">
        <v>53</v>
      </c>
      <c r="C12" s="37">
        <v>69.2</v>
      </c>
      <c r="D12" s="37">
        <v>69.2</v>
      </c>
      <c r="E12" s="37"/>
    </row>
    <row r="13" spans="1:5" ht="27" customHeight="1">
      <c r="A13" s="37" t="s">
        <v>54</v>
      </c>
      <c r="B13" s="37" t="s">
        <v>55</v>
      </c>
      <c r="C13" s="37">
        <v>69.2</v>
      </c>
      <c r="D13" s="37">
        <v>69.2</v>
      </c>
      <c r="E13" s="37"/>
    </row>
    <row r="14" spans="1:5" ht="27" customHeight="1">
      <c r="A14" s="37" t="s">
        <v>56</v>
      </c>
      <c r="B14" s="37" t="s">
        <v>57</v>
      </c>
      <c r="C14" s="37">
        <v>32</v>
      </c>
      <c r="D14" s="37">
        <v>32</v>
      </c>
      <c r="E14" s="37"/>
    </row>
    <row r="15" spans="1:5" ht="27" customHeight="1">
      <c r="A15" s="37" t="s">
        <v>58</v>
      </c>
      <c r="B15" s="37" t="s">
        <v>59</v>
      </c>
      <c r="C15" s="37">
        <v>37.2</v>
      </c>
      <c r="D15" s="37">
        <v>37.2</v>
      </c>
      <c r="E15" s="37"/>
    </row>
    <row r="16" spans="1:5" ht="27" customHeight="1">
      <c r="A16" s="37" t="s">
        <v>60</v>
      </c>
      <c r="B16" s="37" t="s">
        <v>61</v>
      </c>
      <c r="C16" s="37">
        <v>46.65</v>
      </c>
      <c r="D16" s="37">
        <v>46.65</v>
      </c>
      <c r="E16" s="37"/>
    </row>
    <row r="17" spans="1:5" ht="27" customHeight="1">
      <c r="A17" s="37" t="s">
        <v>62</v>
      </c>
      <c r="B17" s="37" t="s">
        <v>63</v>
      </c>
      <c r="C17" s="37">
        <v>46.65</v>
      </c>
      <c r="D17" s="37">
        <v>46.65</v>
      </c>
      <c r="E17" s="37"/>
    </row>
    <row r="18" spans="1:5" ht="27" customHeight="1">
      <c r="A18" s="37" t="s">
        <v>64</v>
      </c>
      <c r="B18" s="37" t="s">
        <v>65</v>
      </c>
      <c r="C18" s="37">
        <v>46.65</v>
      </c>
      <c r="D18" s="37">
        <v>46.65</v>
      </c>
      <c r="E18" s="37"/>
    </row>
    <row r="19" spans="1:5" ht="21" customHeight="1">
      <c r="A19" s="40"/>
      <c r="B19" s="40"/>
      <c r="C19" s="40"/>
      <c r="D19" s="40"/>
      <c r="E19" s="40"/>
    </row>
    <row r="20" ht="21" customHeight="1"/>
    <row r="21" ht="21" customHeight="1">
      <c r="C21" s="41"/>
    </row>
    <row r="22" ht="21" customHeight="1">
      <c r="E22" s="41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42"/>
      <c r="B1" s="43"/>
      <c r="C1" s="42"/>
      <c r="D1" s="42"/>
      <c r="E1" s="42"/>
      <c r="F1" s="44"/>
      <c r="G1" s="45"/>
    </row>
    <row r="2" spans="1:7" ht="29.25" customHeight="1">
      <c r="A2" s="180" t="s">
        <v>73</v>
      </c>
      <c r="B2" s="181"/>
      <c r="C2" s="180"/>
      <c r="D2" s="180"/>
      <c r="E2" s="180"/>
      <c r="F2" s="180"/>
      <c r="G2" s="45"/>
    </row>
    <row r="3" spans="1:7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ht="17.25" customHeight="1">
      <c r="A4" s="182" t="s">
        <v>3</v>
      </c>
      <c r="B4" s="182"/>
      <c r="C4" s="183" t="s">
        <v>74</v>
      </c>
      <c r="D4" s="183"/>
      <c r="E4" s="183"/>
      <c r="F4" s="183"/>
      <c r="G4" s="183"/>
    </row>
    <row r="5" spans="1:7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75</v>
      </c>
      <c r="F5" s="53" t="s">
        <v>76</v>
      </c>
      <c r="G5" s="54" t="s">
        <v>77</v>
      </c>
    </row>
    <row r="6" spans="1:7" ht="17.25" customHeight="1">
      <c r="A6" s="55" t="s">
        <v>8</v>
      </c>
      <c r="B6" s="56">
        <v>1288.58</v>
      </c>
      <c r="C6" s="57" t="s">
        <v>78</v>
      </c>
      <c r="D6" s="58">
        <f>IF(ISBLANK('财拨总表（引用）'!B6)," ",'财拨总表（引用）'!B6)</f>
        <v>1288.58</v>
      </c>
      <c r="E6" s="58">
        <f>IF(ISBLANK('财拨总表（引用）'!C6)," ",'财拨总表（引用）'!C6)</f>
        <v>1288.58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ht="17.25" customHeight="1">
      <c r="A7" s="55" t="s">
        <v>79</v>
      </c>
      <c r="B7" s="56">
        <v>1288.58</v>
      </c>
      <c r="C7" s="60" t="str">
        <f>IF(ISBLANK('财拨总表（引用）'!A7)," ",'财拨总表（引用）'!A7)</f>
        <v>一般公共服务支出</v>
      </c>
      <c r="D7" s="58">
        <f>IF(ISBLANK('财拨总表（引用）'!B7)," ",'财拨总表（引用）'!B7)</f>
        <v>1172.73</v>
      </c>
      <c r="E7" s="58">
        <f>IF(ISBLANK('财拨总表（引用）'!C7)," ",'财拨总表（引用）'!C7)</f>
        <v>1172.73</v>
      </c>
      <c r="F7" s="58" t="str">
        <f>IF(ISBLANK('财拨总表（引用）'!D7)," ",'财拨总表（引用）'!D7)</f>
        <v> </v>
      </c>
      <c r="G7" s="59"/>
    </row>
    <row r="8" spans="1:7" ht="17.25" customHeight="1">
      <c r="A8" s="55" t="s">
        <v>80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69.2</v>
      </c>
      <c r="E8" s="58">
        <f>IF(ISBLANK('财拨总表（引用）'!C8)," ",'财拨总表（引用）'!C8)</f>
        <v>69.2</v>
      </c>
      <c r="F8" s="58" t="str">
        <f>IF(ISBLANK('财拨总表（引用）'!D8)," ",'财拨总表（引用）'!D8)</f>
        <v> </v>
      </c>
      <c r="G8" s="59"/>
    </row>
    <row r="9" spans="1:7" ht="17.25" customHeight="1">
      <c r="A9" s="55" t="s">
        <v>81</v>
      </c>
      <c r="B9" s="61"/>
      <c r="C9" s="60" t="str">
        <f>IF(ISBLANK('财拨总表（引用）'!A9)," ",'财拨总表（引用）'!A9)</f>
        <v>住房保障支出</v>
      </c>
      <c r="D9" s="58">
        <f>IF(ISBLANK('财拨总表（引用）'!B9)," ",'财拨总表（引用）'!B9)</f>
        <v>46.65</v>
      </c>
      <c r="E9" s="58">
        <f>IF(ISBLANK('财拨总表（引用）'!C9)," ",'财拨总表（引用）'!C9)</f>
        <v>46.65</v>
      </c>
      <c r="F9" s="58" t="str">
        <f>IF(ISBLANK('财拨总表（引用）'!D9)," ",'财拨总表（引用）'!D9)</f>
        <v> </v>
      </c>
      <c r="G9" s="59"/>
    </row>
    <row r="10" spans="1:7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ht="17.25" customHeight="1">
      <c r="A17" s="63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ht="17.25" customHeight="1">
      <c r="A19" s="64"/>
      <c r="B19" s="65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ht="17.25" customHeight="1">
      <c r="A20" s="64"/>
      <c r="B20" s="65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ht="17.25" customHeight="1">
      <c r="A21" s="64"/>
      <c r="B21" s="65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ht="17.25" customHeight="1">
      <c r="A22" s="64"/>
      <c r="B22" s="65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ht="17.25" customHeight="1">
      <c r="A23" s="64"/>
      <c r="B23" s="65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ht="19.5" customHeight="1">
      <c r="A24" s="64"/>
      <c r="B24" s="65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ht="19.5" customHeight="1">
      <c r="A25" s="64"/>
      <c r="B25" s="65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ht="19.5" customHeight="1">
      <c r="A26" s="64"/>
      <c r="B26" s="65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ht="19.5" customHeight="1">
      <c r="A27" s="64"/>
      <c r="B27" s="65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ht="19.5" customHeight="1">
      <c r="A28" s="64"/>
      <c r="B28" s="65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ht="19.5" customHeight="1">
      <c r="A29" s="64"/>
      <c r="B29" s="65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ht="19.5" customHeight="1">
      <c r="A30" s="64"/>
      <c r="B30" s="65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ht="19.5" customHeight="1">
      <c r="A31" s="64"/>
      <c r="B31" s="65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ht="19.5" customHeight="1">
      <c r="A32" s="64"/>
      <c r="B32" s="65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ht="19.5" customHeight="1">
      <c r="A33" s="64"/>
      <c r="B33" s="65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ht="19.5" customHeight="1">
      <c r="A34" s="64"/>
      <c r="B34" s="65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ht="19.5" customHeight="1">
      <c r="A35" s="64"/>
      <c r="B35" s="65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ht="19.5" customHeight="1">
      <c r="A36" s="64"/>
      <c r="B36" s="65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ht="19.5" customHeight="1">
      <c r="A37" s="64"/>
      <c r="B37" s="65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ht="19.5" customHeight="1">
      <c r="A38" s="64"/>
      <c r="B38" s="65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ht="19.5" customHeight="1">
      <c r="A39" s="64"/>
      <c r="B39" s="65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ht="19.5" customHeight="1">
      <c r="A40" s="64"/>
      <c r="B40" s="65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ht="19.5" customHeight="1">
      <c r="A41" s="64"/>
      <c r="B41" s="65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ht="19.5" customHeight="1">
      <c r="A42" s="64"/>
      <c r="B42" s="65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ht="19.5" customHeight="1">
      <c r="A43" s="64"/>
      <c r="B43" s="65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ht="19.5" customHeight="1">
      <c r="A44" s="64"/>
      <c r="B44" s="65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ht="19.5" customHeight="1">
      <c r="A45" s="64"/>
      <c r="B45" s="65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ht="19.5" customHeight="1">
      <c r="A46" s="64"/>
      <c r="B46" s="65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ht="17.25" customHeight="1">
      <c r="A47" s="64" t="s">
        <v>82</v>
      </c>
      <c r="B47" s="66"/>
      <c r="C47" s="67" t="s">
        <v>83</v>
      </c>
      <c r="D47" s="68" t="str">
        <f>IF(ISBLANK('财拨总表（引用）'!B47)," ",'财拨总表（引用）'!B47)</f>
        <v> </v>
      </c>
      <c r="E47" s="68" t="str">
        <f>IF(ISBLANK('财拨总表（引用）'!C47)," ",'财拨总表（引用）'!C47)</f>
        <v> </v>
      </c>
      <c r="F47" s="68" t="str">
        <f>IF(ISBLANK('财拨总表（引用）'!D47)," ",'财拨总表（引用）'!D47)</f>
        <v> </v>
      </c>
      <c r="G47" s="69"/>
    </row>
    <row r="48" spans="1:7" ht="17.25" customHeight="1">
      <c r="A48" s="54" t="s">
        <v>84</v>
      </c>
      <c r="B48" s="70"/>
      <c r="C48" s="67"/>
      <c r="D48" s="68" t="str">
        <f>IF(ISBLANK('财拨总表（引用）'!B48)," ",'财拨总表（引用）'!B48)</f>
        <v> </v>
      </c>
      <c r="E48" s="68" t="str">
        <f>IF(ISBLANK('财拨总表（引用）'!C48)," ",'财拨总表（引用）'!C48)</f>
        <v> </v>
      </c>
      <c r="F48" s="68" t="str">
        <f>IF(ISBLANK('财拨总表（引用）'!D48)," ",'财拨总表（引用）'!D48)</f>
        <v> </v>
      </c>
      <c r="G48" s="69"/>
    </row>
    <row r="49" spans="1:7" ht="17.25" customHeight="1">
      <c r="A49" s="64" t="s">
        <v>85</v>
      </c>
      <c r="B49" s="58"/>
      <c r="C49" s="67"/>
      <c r="D49" s="68" t="str">
        <f>IF(ISBLANK('财拨总表（引用）'!B49)," ",'财拨总表（引用）'!B49)</f>
        <v> </v>
      </c>
      <c r="E49" s="68" t="str">
        <f>IF(ISBLANK('财拨总表（引用）'!C49)," ",'财拨总表（引用）'!C49)</f>
        <v> </v>
      </c>
      <c r="F49" s="68" t="str">
        <f>IF(ISBLANK('财拨总表（引用）'!D49)," ",'财拨总表（引用）'!D49)</f>
        <v> </v>
      </c>
      <c r="G49" s="69"/>
    </row>
    <row r="50" spans="1:7" ht="17.25" customHeight="1">
      <c r="A50" s="64"/>
      <c r="B50" s="65"/>
      <c r="C50" s="67"/>
      <c r="D50" s="68" t="str">
        <f>IF(ISBLANK('财拨总表（引用）'!B50)," ",'财拨总表（引用）'!B50)</f>
        <v> </v>
      </c>
      <c r="E50" s="68" t="str">
        <f>IF(ISBLANK('财拨总表（引用）'!C50)," ",'财拨总表（引用）'!C50)</f>
        <v> </v>
      </c>
      <c r="F50" s="68" t="str">
        <f>IF(ISBLANK('财拨总表（引用）'!D50)," ",'财拨总表（引用）'!D50)</f>
        <v> </v>
      </c>
      <c r="G50" s="69"/>
    </row>
    <row r="51" spans="1:7" ht="17.25" customHeight="1">
      <c r="A51" s="64"/>
      <c r="B51" s="65"/>
      <c r="C51" s="67"/>
      <c r="D51" s="68" t="str">
        <f>IF(ISBLANK('财拨总表（引用）'!B51)," ",'财拨总表（引用）'!B51)</f>
        <v> </v>
      </c>
      <c r="E51" s="68" t="str">
        <f>IF(ISBLANK('财拨总表（引用）'!C51)," ",'财拨总表（引用）'!C51)</f>
        <v> </v>
      </c>
      <c r="F51" s="68" t="str">
        <f>IF(ISBLANK('财拨总表（引用）'!D51)," ",'财拨总表（引用）'!D51)</f>
        <v> </v>
      </c>
      <c r="G51" s="69"/>
    </row>
    <row r="52" spans="1:7" ht="17.25" customHeight="1">
      <c r="A52" s="71" t="s">
        <v>23</v>
      </c>
      <c r="B52" s="72">
        <v>1288.58</v>
      </c>
      <c r="C52" s="71" t="s">
        <v>24</v>
      </c>
      <c r="D52" s="68">
        <f>IF(ISBLANK('财拨总表（引用）'!B6)," ",'财拨总表（引用）'!B6)</f>
        <v>1288.58</v>
      </c>
      <c r="E52" s="68">
        <f>IF(ISBLANK('财拨总表（引用）'!C6)," ",'财拨总表（引用）'!C6)</f>
        <v>1288.58</v>
      </c>
      <c r="F52" s="68" t="str">
        <f>IF(ISBLANK('财拨总表（引用）'!D6)," ",'财拨总表（引用）'!D6)</f>
        <v> </v>
      </c>
      <c r="G52" s="69" t="str">
        <f>IF(ISBLANK('财拨总表（引用）'!E6)," ",'财拨总表（引用）'!E6)</f>
        <v> </v>
      </c>
    </row>
    <row r="53" spans="2:7" ht="15.75">
      <c r="B53" s="73"/>
      <c r="G53" s="74"/>
    </row>
    <row r="54" spans="2:7" ht="15.75">
      <c r="B54" s="73"/>
      <c r="G54" s="74"/>
    </row>
    <row r="55" spans="2:7" ht="15.75">
      <c r="B55" s="73"/>
      <c r="G55" s="74"/>
    </row>
    <row r="56" spans="2:7" ht="15.75">
      <c r="B56" s="73"/>
      <c r="G56" s="74"/>
    </row>
    <row r="57" spans="2:7" ht="15.75">
      <c r="B57" s="73"/>
      <c r="G57" s="74"/>
    </row>
    <row r="58" spans="2:7" ht="15.75">
      <c r="B58" s="73"/>
      <c r="G58" s="74"/>
    </row>
    <row r="59" spans="2:7" ht="15.75">
      <c r="B59" s="73"/>
      <c r="G59" s="74"/>
    </row>
    <row r="60" spans="2:7" ht="15.75">
      <c r="B60" s="73"/>
      <c r="G60" s="74"/>
    </row>
    <row r="61" spans="2:7" ht="15.75">
      <c r="B61" s="73"/>
      <c r="G61" s="74"/>
    </row>
    <row r="62" spans="2:7" ht="15.75">
      <c r="B62" s="73"/>
      <c r="G62" s="74"/>
    </row>
    <row r="63" spans="2:7" ht="15.75">
      <c r="B63" s="73"/>
      <c r="G63" s="74"/>
    </row>
    <row r="64" spans="2:7" ht="15.75">
      <c r="B64" s="73"/>
      <c r="G64" s="74"/>
    </row>
    <row r="65" spans="2:7" ht="15.75">
      <c r="B65" s="73"/>
      <c r="G65" s="74"/>
    </row>
    <row r="66" spans="2:7" ht="15.75">
      <c r="B66" s="73"/>
      <c r="G66" s="74"/>
    </row>
    <row r="67" spans="2:7" ht="15.75">
      <c r="B67" s="73"/>
      <c r="G67" s="74"/>
    </row>
    <row r="68" spans="2:7" ht="15.75">
      <c r="B68" s="73"/>
      <c r="G68" s="74"/>
    </row>
    <row r="69" spans="2:7" ht="15.75">
      <c r="B69" s="73"/>
      <c r="G69" s="74"/>
    </row>
    <row r="70" spans="2:7" ht="15.75">
      <c r="B70" s="73"/>
      <c r="G70" s="74"/>
    </row>
    <row r="71" spans="2:7" ht="15.75">
      <c r="B71" s="73"/>
      <c r="G71" s="74"/>
    </row>
    <row r="72" spans="2:7" ht="15.75">
      <c r="B72" s="73"/>
      <c r="G72" s="74"/>
    </row>
    <row r="73" spans="2:7" ht="15.75">
      <c r="B73" s="73"/>
      <c r="G73" s="74"/>
    </row>
    <row r="74" spans="2:7" ht="15.75">
      <c r="B74" s="73"/>
      <c r="G74" s="74"/>
    </row>
    <row r="75" spans="2:7" ht="15.75">
      <c r="B75" s="73"/>
      <c r="G75" s="74"/>
    </row>
    <row r="76" spans="2:7" ht="15.75">
      <c r="B76" s="73"/>
      <c r="G76" s="74"/>
    </row>
    <row r="77" spans="2:7" ht="15.75">
      <c r="B77" s="73"/>
      <c r="G77" s="74"/>
    </row>
    <row r="78" spans="2:32" ht="15.75">
      <c r="B78" s="73"/>
      <c r="G78" s="74"/>
      <c r="AF78" s="75"/>
    </row>
    <row r="79" spans="2:30" ht="15.75">
      <c r="B79" s="73"/>
      <c r="G79" s="74"/>
      <c r="AD79" s="75"/>
    </row>
    <row r="80" spans="2:32" ht="15.75">
      <c r="B80" s="73"/>
      <c r="G80" s="74"/>
      <c r="AE80" s="75"/>
      <c r="AF80" s="75"/>
    </row>
    <row r="81" spans="2:33" ht="15.75">
      <c r="B81" s="73"/>
      <c r="G81" s="74"/>
      <c r="AF81" s="75"/>
      <c r="AG81" s="75"/>
    </row>
    <row r="82" spans="2:33" ht="15.75">
      <c r="B82" s="73"/>
      <c r="G82" s="74"/>
      <c r="AG82" s="76"/>
    </row>
    <row r="83" spans="2:7" ht="15.75">
      <c r="B83" s="73"/>
      <c r="G83" s="74"/>
    </row>
    <row r="84" spans="2:7" ht="15.75">
      <c r="B84" s="73"/>
      <c r="G84" s="74"/>
    </row>
    <row r="85" spans="2:7" ht="15.75">
      <c r="B85" s="73"/>
      <c r="G85" s="74"/>
    </row>
    <row r="86" spans="2:7" ht="15.75">
      <c r="B86" s="73"/>
      <c r="G86" s="74"/>
    </row>
    <row r="87" spans="2:7" ht="15.75">
      <c r="B87" s="73"/>
      <c r="G87" s="74"/>
    </row>
    <row r="88" spans="2:7" ht="15.75">
      <c r="B88" s="73"/>
      <c r="G88" s="74"/>
    </row>
    <row r="89" spans="2:7" ht="15.75">
      <c r="B89" s="73"/>
      <c r="G89" s="74"/>
    </row>
    <row r="90" spans="2:7" ht="15.75">
      <c r="B90" s="73"/>
      <c r="G90" s="74"/>
    </row>
    <row r="91" spans="2:7" ht="15.75">
      <c r="B91" s="73"/>
      <c r="G91" s="74"/>
    </row>
    <row r="92" spans="2:7" ht="15.75">
      <c r="B92" s="73"/>
      <c r="G92" s="74"/>
    </row>
    <row r="93" spans="2:7" ht="15.75">
      <c r="B93" s="73"/>
      <c r="G93" s="74"/>
    </row>
    <row r="94" spans="2:7" ht="15.75">
      <c r="B94" s="73"/>
      <c r="G94" s="74"/>
    </row>
    <row r="95" spans="2:7" ht="15.75">
      <c r="B95" s="73"/>
      <c r="G95" s="74"/>
    </row>
    <row r="96" spans="2:7" ht="15.75">
      <c r="B96" s="73"/>
      <c r="G96" s="74"/>
    </row>
    <row r="97" spans="2:7" ht="15.75">
      <c r="B97" s="73"/>
      <c r="G97" s="74"/>
    </row>
    <row r="98" spans="2:7" ht="15.75">
      <c r="B98" s="73"/>
      <c r="G98" s="74"/>
    </row>
    <row r="99" spans="2:7" ht="15.75">
      <c r="B99" s="73"/>
      <c r="G99" s="74"/>
    </row>
    <row r="100" spans="2:7" ht="15.75">
      <c r="B100" s="73"/>
      <c r="G100" s="74"/>
    </row>
    <row r="101" spans="2:7" ht="15.75">
      <c r="B101" s="73"/>
      <c r="G101" s="74"/>
    </row>
    <row r="102" spans="2:7" ht="15.75">
      <c r="B102" s="73"/>
      <c r="G102" s="74"/>
    </row>
    <row r="103" spans="2:7" ht="15.75">
      <c r="B103" s="73"/>
      <c r="G103" s="74"/>
    </row>
    <row r="104" spans="2:7" ht="15.75">
      <c r="B104" s="73"/>
      <c r="G104" s="74"/>
    </row>
    <row r="105" spans="2:7" ht="15.75">
      <c r="B105" s="73"/>
      <c r="G105" s="74"/>
    </row>
    <row r="106" spans="2:7" ht="15.75">
      <c r="B106" s="73"/>
      <c r="G106" s="74"/>
    </row>
    <row r="107" spans="2:7" ht="15.75">
      <c r="B107" s="73"/>
      <c r="G107" s="74"/>
    </row>
    <row r="108" spans="2:7" ht="15.75">
      <c r="B108" s="73"/>
      <c r="G108" s="74"/>
    </row>
    <row r="109" spans="2:7" ht="15.75">
      <c r="B109" s="73"/>
      <c r="G109" s="74"/>
    </row>
    <row r="110" spans="2:7" ht="15.75">
      <c r="B110" s="73"/>
      <c r="G110" s="74"/>
    </row>
    <row r="111" spans="2:7" ht="15.75">
      <c r="B111" s="73"/>
      <c r="G111" s="74"/>
    </row>
    <row r="112" spans="2:7" ht="15.75">
      <c r="B112" s="73"/>
      <c r="G112" s="74"/>
    </row>
    <row r="113" spans="2:7" ht="15.75">
      <c r="B113" s="73"/>
      <c r="G113" s="74"/>
    </row>
    <row r="114" spans="2:7" ht="15.75">
      <c r="B114" s="73"/>
      <c r="G114" s="74"/>
    </row>
    <row r="115" spans="2:7" ht="15.75">
      <c r="B115" s="73"/>
      <c r="G115" s="74"/>
    </row>
    <row r="116" spans="2:7" ht="15.75">
      <c r="B116" s="73"/>
      <c r="G116" s="74"/>
    </row>
    <row r="117" spans="2:7" ht="15.75">
      <c r="B117" s="73"/>
      <c r="G117" s="74"/>
    </row>
    <row r="118" spans="2:7" ht="15.75">
      <c r="B118" s="73"/>
      <c r="G118" s="74"/>
    </row>
    <row r="119" spans="2:26" ht="15.75">
      <c r="B119" s="73"/>
      <c r="G119" s="74"/>
      <c r="Z119" s="77"/>
    </row>
    <row r="120" spans="2:26" ht="15.75">
      <c r="B120" s="73"/>
      <c r="G120" s="74"/>
      <c r="W120" s="77"/>
      <c r="X120" s="77"/>
      <c r="Y120" s="77"/>
      <c r="Z120" s="78"/>
    </row>
    <row r="121" spans="2:7" ht="15.75">
      <c r="B121" s="73"/>
      <c r="G121" s="74"/>
    </row>
    <row r="122" spans="2:7" ht="15.75">
      <c r="B122" s="73"/>
      <c r="G122" s="74"/>
    </row>
    <row r="123" spans="2:7" ht="15.75">
      <c r="B123" s="73"/>
      <c r="G123" s="74"/>
    </row>
    <row r="124" spans="2:7" ht="15.75">
      <c r="B124" s="73"/>
      <c r="G124" s="74"/>
    </row>
    <row r="125" spans="2:7" ht="15.75">
      <c r="B125" s="73"/>
      <c r="G125" s="74"/>
    </row>
    <row r="126" spans="2:7" ht="15.75">
      <c r="B126" s="73"/>
      <c r="G126" s="74"/>
    </row>
    <row r="127" spans="2:7" ht="15.75">
      <c r="B127" s="73"/>
      <c r="G127" s="74"/>
    </row>
    <row r="128" spans="2:7" ht="15.75">
      <c r="B128" s="73"/>
      <c r="G128" s="74"/>
    </row>
    <row r="129" spans="2:7" ht="15.75">
      <c r="B129" s="73"/>
      <c r="G129" s="74"/>
    </row>
    <row r="130" spans="2:7" ht="15.75">
      <c r="B130" s="73"/>
      <c r="G130" s="74"/>
    </row>
    <row r="131" spans="2:7" ht="15.75">
      <c r="B131" s="73"/>
      <c r="G131" s="74"/>
    </row>
    <row r="132" spans="2:7" ht="15.75">
      <c r="B132" s="73"/>
      <c r="G132" s="74"/>
    </row>
    <row r="133" spans="2:7" ht="15.75">
      <c r="B133" s="73"/>
      <c r="G133" s="74"/>
    </row>
    <row r="134" spans="2:7" ht="15.75">
      <c r="B134" s="73"/>
      <c r="G134" s="74"/>
    </row>
    <row r="135" spans="2:7" ht="15.75">
      <c r="B135" s="73"/>
      <c r="G135" s="74"/>
    </row>
    <row r="136" spans="2:7" ht="15.75">
      <c r="B136" s="73"/>
      <c r="G136" s="74"/>
    </row>
    <row r="137" spans="2:7" ht="15.75">
      <c r="B137" s="73"/>
      <c r="G137" s="74"/>
    </row>
    <row r="138" spans="2:7" ht="15.75">
      <c r="B138" s="73"/>
      <c r="G138" s="74"/>
    </row>
    <row r="139" spans="2:7" ht="15.75">
      <c r="B139" s="73"/>
      <c r="G139" s="74"/>
    </row>
    <row r="140" spans="2:7" ht="15.75">
      <c r="B140" s="73"/>
      <c r="G140" s="74"/>
    </row>
    <row r="141" spans="2:7" ht="15.75">
      <c r="B141" s="73"/>
      <c r="G141" s="74"/>
    </row>
    <row r="142" spans="2:7" ht="15.75">
      <c r="B142" s="73"/>
      <c r="G142" s="74"/>
    </row>
    <row r="143" spans="2:7" ht="15.75">
      <c r="B143" s="73"/>
      <c r="G143" s="74"/>
    </row>
    <row r="144" spans="2:7" ht="15.75">
      <c r="B144" s="73"/>
      <c r="G144" s="74"/>
    </row>
    <row r="145" spans="2:7" ht="15.75">
      <c r="B145" s="73"/>
      <c r="G145" s="74"/>
    </row>
    <row r="146" spans="2:7" ht="15.75">
      <c r="B146" s="73"/>
      <c r="G146" s="74"/>
    </row>
    <row r="147" spans="2:7" ht="15.75">
      <c r="B147" s="73"/>
      <c r="G147" s="74"/>
    </row>
    <row r="148" spans="2:7" ht="15.75">
      <c r="B148" s="73"/>
      <c r="G148" s="74"/>
    </row>
    <row r="149" spans="2:7" ht="15.75">
      <c r="B149" s="73"/>
      <c r="G149" s="74"/>
    </row>
    <row r="150" spans="2:7" ht="15.75">
      <c r="B150" s="73"/>
      <c r="G150" s="74"/>
    </row>
    <row r="151" spans="2:7" ht="15.75">
      <c r="B151" s="73"/>
      <c r="G151" s="74"/>
    </row>
    <row r="152" spans="2:7" ht="15.75">
      <c r="B152" s="73"/>
      <c r="G152" s="74"/>
    </row>
    <row r="153" spans="2:7" ht="15.75">
      <c r="B153" s="73"/>
      <c r="G153" s="74"/>
    </row>
    <row r="154" spans="2:7" ht="15.75">
      <c r="B154" s="73"/>
      <c r="G154" s="74"/>
    </row>
    <row r="155" spans="2:7" ht="15.75">
      <c r="B155" s="73"/>
      <c r="G155" s="74"/>
    </row>
    <row r="156" spans="2:7" ht="15.75">
      <c r="B156" s="73"/>
      <c r="G156" s="74"/>
    </row>
    <row r="157" spans="2:7" ht="15.75">
      <c r="B157" s="73"/>
      <c r="G157" s="74"/>
    </row>
    <row r="158" spans="2:7" ht="15.75">
      <c r="B158" s="73"/>
      <c r="G158" s="74"/>
    </row>
    <row r="159" spans="2:7" ht="15.75">
      <c r="B159" s="73"/>
      <c r="G159" s="74"/>
    </row>
    <row r="160" spans="2:7" ht="15.75">
      <c r="B160" s="73"/>
      <c r="G160" s="74"/>
    </row>
    <row r="161" spans="2:7" ht="15.75">
      <c r="B161" s="73"/>
      <c r="G161" s="74"/>
    </row>
    <row r="162" spans="2:7" ht="15.75">
      <c r="B162" s="73"/>
      <c r="G162" s="74"/>
    </row>
    <row r="163" spans="2:7" ht="15.75">
      <c r="B163" s="73"/>
      <c r="G163" s="74"/>
    </row>
    <row r="164" spans="2:7" ht="15.75">
      <c r="B164" s="73"/>
      <c r="G164" s="74"/>
    </row>
    <row r="165" spans="2:7" ht="15.75">
      <c r="B165" s="73"/>
      <c r="G165" s="74"/>
    </row>
    <row r="166" spans="2:7" ht="15.75">
      <c r="B166" s="73"/>
      <c r="G166" s="74"/>
    </row>
    <row r="167" spans="2:7" ht="15.75">
      <c r="B167" s="73"/>
      <c r="G167" s="74"/>
    </row>
    <row r="168" spans="2:7" ht="15.75">
      <c r="B168" s="73"/>
      <c r="G168" s="74"/>
    </row>
    <row r="169" spans="2:7" ht="15.75">
      <c r="B169" s="73"/>
      <c r="G169" s="74"/>
    </row>
    <row r="170" spans="2:7" ht="15.75">
      <c r="B170" s="73"/>
      <c r="G170" s="74"/>
    </row>
    <row r="171" spans="2:7" ht="15.75">
      <c r="B171" s="73"/>
      <c r="G171" s="74"/>
    </row>
    <row r="172" spans="2:7" ht="15.75">
      <c r="B172" s="73"/>
      <c r="G172" s="74"/>
    </row>
    <row r="173" spans="2:7" ht="15.75">
      <c r="B173" s="73"/>
      <c r="G173" s="74"/>
    </row>
    <row r="174" spans="2:7" ht="15.75">
      <c r="B174" s="73"/>
      <c r="G174" s="74"/>
    </row>
    <row r="175" spans="2:7" ht="15.75">
      <c r="B175" s="73"/>
      <c r="G175" s="74"/>
    </row>
    <row r="176" spans="2:7" ht="15.75">
      <c r="B176" s="73"/>
      <c r="G176" s="74"/>
    </row>
    <row r="177" spans="2:7" ht="15.75">
      <c r="B177" s="73"/>
      <c r="G177" s="74"/>
    </row>
    <row r="178" spans="2:7" ht="15.75">
      <c r="B178" s="73"/>
      <c r="G178" s="74"/>
    </row>
    <row r="179" spans="2:7" ht="15.75">
      <c r="B179" s="73"/>
      <c r="G179" s="74"/>
    </row>
    <row r="180" spans="2:7" ht="15.75">
      <c r="B180" s="73"/>
      <c r="G180" s="74"/>
    </row>
    <row r="181" spans="2:7" ht="15.75">
      <c r="B181" s="73"/>
      <c r="G181" s="74"/>
    </row>
    <row r="182" spans="2:7" ht="15.75">
      <c r="B182" s="73"/>
      <c r="G182" s="74"/>
    </row>
    <row r="183" spans="2:7" ht="15.75">
      <c r="B183" s="73"/>
      <c r="G183" s="74"/>
    </row>
    <row r="184" spans="2:7" ht="15.75">
      <c r="B184" s="73"/>
      <c r="G184" s="74"/>
    </row>
    <row r="185" spans="2:7" ht="15.75">
      <c r="B185" s="73"/>
      <c r="G185" s="74"/>
    </row>
    <row r="186" spans="2:7" ht="15.75">
      <c r="B186" s="73"/>
      <c r="G186" s="74"/>
    </row>
    <row r="187" spans="2:7" ht="15.75">
      <c r="B187" s="73"/>
      <c r="G187" s="74"/>
    </row>
    <row r="188" spans="2:7" ht="15.75">
      <c r="B188" s="73"/>
      <c r="G188" s="74"/>
    </row>
    <row r="189" spans="2:7" ht="15.75">
      <c r="B189" s="73"/>
      <c r="G189" s="74"/>
    </row>
    <row r="190" spans="2:7" ht="15.75">
      <c r="B190" s="73"/>
      <c r="G190" s="74"/>
    </row>
    <row r="191" spans="2:7" ht="15.75">
      <c r="B191" s="73"/>
      <c r="G191" s="74"/>
    </row>
    <row r="192" spans="2:7" ht="15.75">
      <c r="B192" s="73"/>
      <c r="G192" s="74"/>
    </row>
    <row r="193" spans="2:7" ht="15.75">
      <c r="B193" s="73"/>
      <c r="G193" s="74"/>
    </row>
    <row r="194" spans="2:7" ht="15.75">
      <c r="B194" s="73"/>
      <c r="G194" s="74"/>
    </row>
    <row r="195" spans="2:7" ht="15.75">
      <c r="B195" s="73"/>
      <c r="G195" s="74"/>
    </row>
    <row r="196" spans="2:7" ht="15.75">
      <c r="B196" s="73"/>
      <c r="G196" s="74"/>
    </row>
    <row r="197" spans="2:7" ht="15.75">
      <c r="B197" s="73"/>
      <c r="G197" s="74"/>
    </row>
    <row r="198" spans="2:7" ht="15.75">
      <c r="B198" s="73"/>
      <c r="G198" s="74"/>
    </row>
    <row r="199" spans="2:7" ht="15.75">
      <c r="B199" s="73"/>
      <c r="G199" s="74"/>
    </row>
    <row r="200" spans="2:7" ht="15.75">
      <c r="B200" s="73"/>
      <c r="G200" s="74"/>
    </row>
    <row r="201" spans="2:7" ht="15.75">
      <c r="B201" s="73"/>
      <c r="G201" s="74"/>
    </row>
    <row r="202" spans="2:7" ht="15.75">
      <c r="B202" s="73"/>
      <c r="G202" s="74"/>
    </row>
    <row r="203" spans="2:7" ht="15.75">
      <c r="B203" s="73"/>
      <c r="G203" s="74"/>
    </row>
    <row r="204" spans="2:7" ht="15.75">
      <c r="B204" s="73"/>
      <c r="G204" s="74"/>
    </row>
    <row r="205" spans="2:7" ht="15.75">
      <c r="B205" s="73"/>
      <c r="G205" s="74"/>
    </row>
    <row r="206" spans="2:7" ht="15.75">
      <c r="B206" s="73"/>
      <c r="G206" s="74"/>
    </row>
    <row r="207" spans="2:7" ht="15.75">
      <c r="B207" s="73"/>
      <c r="G207" s="74"/>
    </row>
    <row r="208" spans="2:7" ht="15.75">
      <c r="B208" s="73"/>
      <c r="G208" s="74"/>
    </row>
    <row r="209" spans="2:7" ht="15.75">
      <c r="B209" s="73"/>
      <c r="G209" s="74"/>
    </row>
    <row r="210" spans="2:7" ht="15.75">
      <c r="B210" s="73"/>
      <c r="G210" s="74"/>
    </row>
    <row r="211" spans="2:7" ht="15.75">
      <c r="B211" s="73"/>
      <c r="G211" s="74"/>
    </row>
    <row r="212" spans="2:7" ht="15.75">
      <c r="B212" s="73"/>
      <c r="G212" s="74"/>
    </row>
    <row r="213" spans="2:7" ht="15.75">
      <c r="B213" s="73"/>
      <c r="G213" s="74"/>
    </row>
    <row r="214" spans="2:7" ht="15.75">
      <c r="B214" s="73"/>
      <c r="G214" s="74"/>
    </row>
    <row r="215" spans="2:7" ht="15.75">
      <c r="B215" s="73"/>
      <c r="G215" s="74"/>
    </row>
    <row r="216" spans="2:7" ht="15.75">
      <c r="B216" s="73"/>
      <c r="G216" s="74"/>
    </row>
    <row r="217" spans="2:7" ht="15.75">
      <c r="B217" s="73"/>
      <c r="G217" s="74"/>
    </row>
    <row r="218" spans="2:7" ht="15.75">
      <c r="B218" s="73"/>
      <c r="G218" s="74"/>
    </row>
    <row r="219" spans="2:7" ht="15.75">
      <c r="B219" s="73"/>
      <c r="G219" s="74"/>
    </row>
    <row r="220" spans="2:7" ht="15.75">
      <c r="B220" s="73"/>
      <c r="G220" s="74"/>
    </row>
    <row r="221" spans="2:7" ht="15.75">
      <c r="B221" s="73"/>
      <c r="G221" s="74"/>
    </row>
    <row r="222" spans="2:7" ht="15.75">
      <c r="B222" s="73"/>
      <c r="G222" s="74"/>
    </row>
    <row r="223" spans="2:7" ht="15.75">
      <c r="B223" s="73"/>
      <c r="G223" s="74"/>
    </row>
    <row r="224" spans="2:7" ht="15.75">
      <c r="B224" s="73"/>
      <c r="G224" s="74"/>
    </row>
    <row r="225" spans="2:7" ht="15.75">
      <c r="B225" s="73"/>
      <c r="G225" s="74"/>
    </row>
    <row r="226" spans="2:7" ht="15.75">
      <c r="B226" s="73"/>
      <c r="G226" s="74"/>
    </row>
    <row r="227" spans="2:7" ht="15.75">
      <c r="B227" s="73"/>
      <c r="G227" s="74"/>
    </row>
    <row r="228" spans="2:7" ht="15.75">
      <c r="B228" s="73"/>
      <c r="G228" s="74"/>
    </row>
    <row r="229" spans="2:7" ht="15.75">
      <c r="B229" s="73"/>
      <c r="G229" s="74"/>
    </row>
    <row r="230" spans="2:7" ht="15.75">
      <c r="B230" s="73"/>
      <c r="G230" s="74"/>
    </row>
    <row r="231" spans="2:7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79"/>
      <c r="B1" s="79"/>
      <c r="C1" s="79"/>
      <c r="D1" s="79"/>
      <c r="E1" s="79"/>
      <c r="F1" s="79"/>
      <c r="G1" s="79"/>
    </row>
    <row r="2" spans="1:7" ht="29.25" customHeight="1">
      <c r="A2" s="184" t="s">
        <v>86</v>
      </c>
      <c r="B2" s="184"/>
      <c r="C2" s="184"/>
      <c r="D2" s="184"/>
      <c r="E2" s="184"/>
      <c r="F2" s="80"/>
      <c r="G2" s="80"/>
    </row>
    <row r="3" spans="1:7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ht="17.25" customHeight="1">
      <c r="A4" s="185" t="s">
        <v>68</v>
      </c>
      <c r="B4" s="185"/>
      <c r="C4" s="185" t="s">
        <v>87</v>
      </c>
      <c r="D4" s="185"/>
      <c r="E4" s="185"/>
      <c r="F4" s="79"/>
      <c r="G4" s="79"/>
    </row>
    <row r="5" spans="1:7" ht="21" customHeight="1">
      <c r="A5" s="84" t="s">
        <v>71</v>
      </c>
      <c r="B5" s="84" t="s">
        <v>72</v>
      </c>
      <c r="C5" s="84" t="s">
        <v>29</v>
      </c>
      <c r="D5" s="84" t="s">
        <v>69</v>
      </c>
      <c r="E5" s="84" t="s">
        <v>70</v>
      </c>
      <c r="F5" s="79"/>
      <c r="G5" s="79"/>
    </row>
    <row r="6" spans="1:7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ht="28.5" customHeight="1">
      <c r="A7" s="88"/>
      <c r="B7" s="89" t="s">
        <v>29</v>
      </c>
      <c r="C7" s="88">
        <v>1288.58</v>
      </c>
      <c r="D7" s="88">
        <v>568.08</v>
      </c>
      <c r="E7" s="88">
        <v>720.5</v>
      </c>
      <c r="F7" s="87"/>
      <c r="G7" s="79"/>
    </row>
    <row r="8" spans="1:5" ht="28.5" customHeight="1">
      <c r="A8" s="88" t="s">
        <v>44</v>
      </c>
      <c r="B8" s="88" t="s">
        <v>45</v>
      </c>
      <c r="C8" s="88">
        <v>1172.73</v>
      </c>
      <c r="D8" s="88">
        <v>452.23</v>
      </c>
      <c r="E8" s="88">
        <v>720.5</v>
      </c>
    </row>
    <row r="9" spans="1:5" ht="28.5" customHeight="1">
      <c r="A9" s="88" t="s">
        <v>46</v>
      </c>
      <c r="B9" s="88" t="s">
        <v>47</v>
      </c>
      <c r="C9" s="88">
        <v>1172.73</v>
      </c>
      <c r="D9" s="88">
        <v>452.23</v>
      </c>
      <c r="E9" s="88">
        <v>720.5</v>
      </c>
    </row>
    <row r="10" spans="1:5" ht="28.5" customHeight="1">
      <c r="A10" s="88" t="s">
        <v>48</v>
      </c>
      <c r="B10" s="88" t="s">
        <v>49</v>
      </c>
      <c r="C10" s="88">
        <v>452.23</v>
      </c>
      <c r="D10" s="88">
        <v>452.23</v>
      </c>
      <c r="E10" s="88"/>
    </row>
    <row r="11" spans="1:5" ht="28.5" customHeight="1">
      <c r="A11" s="88" t="s">
        <v>50</v>
      </c>
      <c r="B11" s="88" t="s">
        <v>51</v>
      </c>
      <c r="C11" s="88">
        <v>720.5</v>
      </c>
      <c r="D11" s="88"/>
      <c r="E11" s="88">
        <v>720.5</v>
      </c>
    </row>
    <row r="12" spans="1:5" ht="28.5" customHeight="1">
      <c r="A12" s="88" t="s">
        <v>52</v>
      </c>
      <c r="B12" s="88" t="s">
        <v>53</v>
      </c>
      <c r="C12" s="88">
        <v>69.2</v>
      </c>
      <c r="D12" s="88">
        <v>69.2</v>
      </c>
      <c r="E12" s="88"/>
    </row>
    <row r="13" spans="1:5" ht="28.5" customHeight="1">
      <c r="A13" s="88" t="s">
        <v>54</v>
      </c>
      <c r="B13" s="88" t="s">
        <v>55</v>
      </c>
      <c r="C13" s="88">
        <v>69.2</v>
      </c>
      <c r="D13" s="88">
        <v>69.2</v>
      </c>
      <c r="E13" s="88"/>
    </row>
    <row r="14" spans="1:5" ht="28.5" customHeight="1">
      <c r="A14" s="88" t="s">
        <v>56</v>
      </c>
      <c r="B14" s="88" t="s">
        <v>57</v>
      </c>
      <c r="C14" s="88">
        <v>32</v>
      </c>
      <c r="D14" s="88">
        <v>32</v>
      </c>
      <c r="E14" s="88"/>
    </row>
    <row r="15" spans="1:5" ht="28.5" customHeight="1">
      <c r="A15" s="88" t="s">
        <v>58</v>
      </c>
      <c r="B15" s="88" t="s">
        <v>59</v>
      </c>
      <c r="C15" s="88">
        <v>37.2</v>
      </c>
      <c r="D15" s="88">
        <v>37.2</v>
      </c>
      <c r="E15" s="88"/>
    </row>
    <row r="16" spans="1:5" ht="28.5" customHeight="1">
      <c r="A16" s="88" t="s">
        <v>60</v>
      </c>
      <c r="B16" s="88" t="s">
        <v>61</v>
      </c>
      <c r="C16" s="88">
        <v>46.65</v>
      </c>
      <c r="D16" s="88">
        <v>46.65</v>
      </c>
      <c r="E16" s="88"/>
    </row>
    <row r="17" spans="1:5" ht="28.5" customHeight="1">
      <c r="A17" s="88" t="s">
        <v>62</v>
      </c>
      <c r="B17" s="88" t="s">
        <v>63</v>
      </c>
      <c r="C17" s="88">
        <v>46.65</v>
      </c>
      <c r="D17" s="88">
        <v>46.65</v>
      </c>
      <c r="E17" s="88"/>
    </row>
    <row r="18" spans="1:5" ht="28.5" customHeight="1">
      <c r="A18" s="88" t="s">
        <v>64</v>
      </c>
      <c r="B18" s="88" t="s">
        <v>65</v>
      </c>
      <c r="C18" s="88">
        <v>46.65</v>
      </c>
      <c r="D18" s="88">
        <v>46.65</v>
      </c>
      <c r="E18" s="88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15"/>
    <row r="31" ht="15"/>
    <row r="32" ht="15"/>
    <row r="33" ht="15"/>
    <row r="34" ht="15"/>
    <row r="35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90"/>
      <c r="B1" s="90"/>
      <c r="C1" s="90"/>
      <c r="D1" s="90"/>
      <c r="E1" s="90"/>
      <c r="F1" s="90"/>
      <c r="G1" s="90"/>
    </row>
    <row r="2" spans="1:7" ht="29.25" customHeight="1">
      <c r="A2" s="186" t="s">
        <v>88</v>
      </c>
      <c r="B2" s="186"/>
      <c r="C2" s="186"/>
      <c r="D2" s="186"/>
      <c r="E2" s="186"/>
      <c r="F2" s="91"/>
      <c r="G2" s="91"/>
    </row>
    <row r="3" spans="1:7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ht="17.25" customHeight="1">
      <c r="A4" s="187" t="s">
        <v>89</v>
      </c>
      <c r="B4" s="187"/>
      <c r="C4" s="187" t="s">
        <v>90</v>
      </c>
      <c r="D4" s="187"/>
      <c r="E4" s="187"/>
      <c r="F4" s="90"/>
      <c r="G4" s="90"/>
    </row>
    <row r="5" spans="1:7" ht="21" customHeight="1">
      <c r="A5" s="95" t="s">
        <v>71</v>
      </c>
      <c r="B5" s="96" t="s">
        <v>72</v>
      </c>
      <c r="C5" s="97" t="s">
        <v>29</v>
      </c>
      <c r="D5" s="97" t="s">
        <v>91</v>
      </c>
      <c r="E5" s="97" t="s">
        <v>92</v>
      </c>
      <c r="F5" s="90"/>
      <c r="G5" s="90"/>
    </row>
    <row r="6" spans="1:7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ht="27" customHeight="1">
      <c r="A7" s="100"/>
      <c r="B7" s="101" t="s">
        <v>29</v>
      </c>
      <c r="C7" s="102">
        <v>568.08</v>
      </c>
      <c r="D7" s="102">
        <v>426.69</v>
      </c>
      <c r="E7" s="102">
        <v>141.39</v>
      </c>
      <c r="F7" s="103"/>
      <c r="G7" s="103"/>
      <c r="H7" s="104"/>
    </row>
    <row r="8" spans="1:5" ht="27" customHeight="1">
      <c r="A8" s="100" t="s">
        <v>93</v>
      </c>
      <c r="B8" s="100" t="s">
        <v>94</v>
      </c>
      <c r="C8" s="102">
        <v>394.69</v>
      </c>
      <c r="D8" s="102">
        <v>394.69</v>
      </c>
      <c r="E8" s="102"/>
    </row>
    <row r="9" spans="1:5" ht="27" customHeight="1">
      <c r="A9" s="100" t="s">
        <v>95</v>
      </c>
      <c r="B9" s="100" t="s">
        <v>96</v>
      </c>
      <c r="C9" s="102">
        <v>94.71</v>
      </c>
      <c r="D9" s="102">
        <v>94.71</v>
      </c>
      <c r="E9" s="102"/>
    </row>
    <row r="10" spans="1:5" ht="27" customHeight="1">
      <c r="A10" s="100" t="s">
        <v>97</v>
      </c>
      <c r="B10" s="100" t="s">
        <v>98</v>
      </c>
      <c r="C10" s="102">
        <v>75.03</v>
      </c>
      <c r="D10" s="102">
        <v>75.03</v>
      </c>
      <c r="E10" s="102"/>
    </row>
    <row r="11" spans="1:5" ht="27" customHeight="1">
      <c r="A11" s="100" t="s">
        <v>99</v>
      </c>
      <c r="B11" s="100" t="s">
        <v>100</v>
      </c>
      <c r="C11" s="102">
        <v>41.24</v>
      </c>
      <c r="D11" s="102">
        <v>41.24</v>
      </c>
      <c r="E11" s="102"/>
    </row>
    <row r="12" spans="1:5" ht="27" customHeight="1">
      <c r="A12" s="100" t="s">
        <v>101</v>
      </c>
      <c r="B12" s="100" t="s">
        <v>102</v>
      </c>
      <c r="C12" s="102">
        <v>77.64</v>
      </c>
      <c r="D12" s="102">
        <v>77.64</v>
      </c>
      <c r="E12" s="102"/>
    </row>
    <row r="13" spans="1:5" ht="27" customHeight="1">
      <c r="A13" s="100" t="s">
        <v>103</v>
      </c>
      <c r="B13" s="100" t="s">
        <v>104</v>
      </c>
      <c r="C13" s="102">
        <v>37.2</v>
      </c>
      <c r="D13" s="102">
        <v>37.2</v>
      </c>
      <c r="E13" s="102"/>
    </row>
    <row r="14" spans="1:5" ht="27" customHeight="1">
      <c r="A14" s="100" t="s">
        <v>105</v>
      </c>
      <c r="B14" s="100" t="s">
        <v>106</v>
      </c>
      <c r="C14" s="102">
        <v>22.22</v>
      </c>
      <c r="D14" s="102">
        <v>22.22</v>
      </c>
      <c r="E14" s="102"/>
    </row>
    <row r="15" spans="1:5" ht="27" customHeight="1">
      <c r="A15" s="100" t="s">
        <v>107</v>
      </c>
      <c r="B15" s="100" t="s">
        <v>108</v>
      </c>
      <c r="C15" s="102">
        <v>46.65</v>
      </c>
      <c r="D15" s="102">
        <v>46.65</v>
      </c>
      <c r="E15" s="102"/>
    </row>
    <row r="16" spans="1:5" ht="27" customHeight="1">
      <c r="A16" s="100" t="s">
        <v>109</v>
      </c>
      <c r="B16" s="100" t="s">
        <v>110</v>
      </c>
      <c r="C16" s="102">
        <v>139.99</v>
      </c>
      <c r="D16" s="102"/>
      <c r="E16" s="102">
        <v>139.99</v>
      </c>
    </row>
    <row r="17" spans="1:5" ht="27" customHeight="1">
      <c r="A17" s="100" t="s">
        <v>111</v>
      </c>
      <c r="B17" s="100" t="s">
        <v>112</v>
      </c>
      <c r="C17" s="102">
        <v>73.6</v>
      </c>
      <c r="D17" s="102"/>
      <c r="E17" s="102">
        <v>73.6</v>
      </c>
    </row>
    <row r="18" spans="1:5" ht="27" customHeight="1">
      <c r="A18" s="100" t="s">
        <v>113</v>
      </c>
      <c r="B18" s="100" t="s">
        <v>114</v>
      </c>
      <c r="C18" s="102">
        <v>16</v>
      </c>
      <c r="D18" s="102"/>
      <c r="E18" s="102">
        <v>16</v>
      </c>
    </row>
    <row r="19" spans="1:5" ht="27" customHeight="1">
      <c r="A19" s="100" t="s">
        <v>115</v>
      </c>
      <c r="B19" s="100" t="s">
        <v>116</v>
      </c>
      <c r="C19" s="102">
        <v>3.2</v>
      </c>
      <c r="D19" s="102"/>
      <c r="E19" s="102">
        <v>3.2</v>
      </c>
    </row>
    <row r="20" spans="1:5" ht="27" customHeight="1">
      <c r="A20" s="100" t="s">
        <v>117</v>
      </c>
      <c r="B20" s="100" t="s">
        <v>118</v>
      </c>
      <c r="C20" s="102">
        <v>0.7</v>
      </c>
      <c r="D20" s="102"/>
      <c r="E20" s="102">
        <v>0.7</v>
      </c>
    </row>
    <row r="21" spans="1:5" ht="27" customHeight="1">
      <c r="A21" s="100" t="s">
        <v>119</v>
      </c>
      <c r="B21" s="100" t="s">
        <v>120</v>
      </c>
      <c r="C21" s="102">
        <v>2</v>
      </c>
      <c r="D21" s="102"/>
      <c r="E21" s="102">
        <v>2</v>
      </c>
    </row>
    <row r="22" spans="1:5" ht="27" customHeight="1">
      <c r="A22" s="100" t="s">
        <v>121</v>
      </c>
      <c r="B22" s="100" t="s">
        <v>122</v>
      </c>
      <c r="C22" s="102">
        <v>5.8</v>
      </c>
      <c r="D22" s="102"/>
      <c r="E22" s="102">
        <v>5.8</v>
      </c>
    </row>
    <row r="23" spans="1:5" ht="27" customHeight="1">
      <c r="A23" s="100" t="s">
        <v>123</v>
      </c>
      <c r="B23" s="100" t="s">
        <v>124</v>
      </c>
      <c r="C23" s="102">
        <v>15</v>
      </c>
      <c r="D23" s="102"/>
      <c r="E23" s="102">
        <v>15</v>
      </c>
    </row>
    <row r="24" spans="1:5" ht="27" customHeight="1">
      <c r="A24" s="100" t="s">
        <v>125</v>
      </c>
      <c r="B24" s="100" t="s">
        <v>126</v>
      </c>
      <c r="C24" s="102">
        <v>15.29</v>
      </c>
      <c r="D24" s="102"/>
      <c r="E24" s="102">
        <v>15.29</v>
      </c>
    </row>
    <row r="25" spans="1:5" ht="27" customHeight="1">
      <c r="A25" s="100" t="s">
        <v>127</v>
      </c>
      <c r="B25" s="100" t="s">
        <v>128</v>
      </c>
      <c r="C25" s="102">
        <v>8.4</v>
      </c>
      <c r="D25" s="102"/>
      <c r="E25" s="102">
        <v>8.4</v>
      </c>
    </row>
    <row r="26" spans="1:5" ht="27" customHeight="1">
      <c r="A26" s="100" t="s">
        <v>129</v>
      </c>
      <c r="B26" s="100" t="s">
        <v>130</v>
      </c>
      <c r="C26" s="102">
        <v>32</v>
      </c>
      <c r="D26" s="102">
        <v>32</v>
      </c>
      <c r="E26" s="102"/>
    </row>
    <row r="27" spans="1:5" ht="27" customHeight="1">
      <c r="A27" s="100" t="s">
        <v>131</v>
      </c>
      <c r="B27" s="100" t="s">
        <v>132</v>
      </c>
      <c r="C27" s="102">
        <v>32</v>
      </c>
      <c r="D27" s="102">
        <v>32</v>
      </c>
      <c r="E27" s="102"/>
    </row>
    <row r="28" spans="1:5" ht="27" customHeight="1">
      <c r="A28" s="100" t="s">
        <v>133</v>
      </c>
      <c r="B28" s="100" t="s">
        <v>134</v>
      </c>
      <c r="C28" s="102">
        <v>1.4</v>
      </c>
      <c r="D28" s="102"/>
      <c r="E28" s="102">
        <v>1.4</v>
      </c>
    </row>
    <row r="29" spans="1:5" ht="27" customHeight="1">
      <c r="A29" s="100" t="s">
        <v>135</v>
      </c>
      <c r="B29" s="100" t="s">
        <v>136</v>
      </c>
      <c r="C29" s="102">
        <v>1.4</v>
      </c>
      <c r="D29" s="102"/>
      <c r="E29" s="102">
        <v>1.4</v>
      </c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ht="22.5" customHeight="1">
      <c r="E1" s="188" t="s">
        <v>137</v>
      </c>
      <c r="F1" s="188"/>
      <c r="G1" s="188"/>
    </row>
    <row r="2" spans="1:7" ht="30" customHeight="1">
      <c r="A2" s="189" t="s">
        <v>138</v>
      </c>
      <c r="B2" s="189"/>
      <c r="C2" s="189"/>
      <c r="D2" s="189"/>
      <c r="E2" s="189"/>
      <c r="F2" s="189"/>
      <c r="G2" s="189"/>
    </row>
    <row r="3" spans="1:7" ht="18" customHeight="1">
      <c r="A3" s="105" t="s">
        <v>67</v>
      </c>
      <c r="B3" s="106"/>
      <c r="C3" s="106"/>
      <c r="D3" s="106"/>
      <c r="E3" s="107"/>
      <c r="F3" s="107"/>
      <c r="G3" s="108" t="s">
        <v>2</v>
      </c>
    </row>
    <row r="4" spans="1:7" ht="31.5" customHeight="1">
      <c r="A4" s="190" t="s">
        <v>139</v>
      </c>
      <c r="B4" s="190" t="s">
        <v>140</v>
      </c>
      <c r="C4" s="191" t="s">
        <v>29</v>
      </c>
      <c r="D4" s="192" t="s">
        <v>141</v>
      </c>
      <c r="E4" s="192" t="s">
        <v>142</v>
      </c>
      <c r="F4" s="192" t="s">
        <v>143</v>
      </c>
      <c r="G4" s="192" t="s">
        <v>144</v>
      </c>
    </row>
    <row r="5" spans="1:7" ht="12" customHeight="1">
      <c r="A5" s="190"/>
      <c r="B5" s="190"/>
      <c r="C5" s="191"/>
      <c r="D5" s="192"/>
      <c r="E5" s="192"/>
      <c r="F5" s="192"/>
      <c r="G5" s="192"/>
    </row>
    <row r="6" spans="1:7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ht="27.75" customHeight="1">
      <c r="A7" s="112" t="s">
        <v>145</v>
      </c>
      <c r="B7" s="112" t="s">
        <v>146</v>
      </c>
      <c r="C7" s="113">
        <v>5.8</v>
      </c>
      <c r="D7" s="113"/>
      <c r="E7" s="114">
        <v>5.8</v>
      </c>
      <c r="F7" s="113"/>
      <c r="G7" s="11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sheet="1"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15"/>
      <c r="B1" s="115"/>
      <c r="C1" s="115"/>
      <c r="D1" s="193" t="s">
        <v>147</v>
      </c>
      <c r="E1" s="194"/>
      <c r="F1" s="115"/>
      <c r="G1" s="115"/>
    </row>
    <row r="2" spans="1:7" ht="29.25" customHeight="1">
      <c r="A2" s="195" t="s">
        <v>148</v>
      </c>
      <c r="B2" s="195"/>
      <c r="C2" s="195"/>
      <c r="D2" s="195"/>
      <c r="E2" s="195"/>
      <c r="F2" s="116"/>
      <c r="G2" s="116"/>
    </row>
    <row r="3" spans="1:7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ht="24.75" customHeight="1">
      <c r="A4" s="196" t="s">
        <v>68</v>
      </c>
      <c r="B4" s="196"/>
      <c r="C4" s="196" t="s">
        <v>87</v>
      </c>
      <c r="D4" s="196"/>
      <c r="E4" s="196"/>
      <c r="F4" s="115"/>
      <c r="G4" s="115"/>
    </row>
    <row r="5" spans="1:7" ht="21" customHeight="1">
      <c r="A5" s="120" t="s">
        <v>71</v>
      </c>
      <c r="B5" s="120" t="s">
        <v>72</v>
      </c>
      <c r="C5" s="120" t="s">
        <v>29</v>
      </c>
      <c r="D5" s="120" t="s">
        <v>69</v>
      </c>
      <c r="E5" s="120" t="s">
        <v>70</v>
      </c>
      <c r="F5" s="115"/>
      <c r="G5" s="115"/>
    </row>
    <row r="6" spans="1:8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ht="27" customHeight="1">
      <c r="A7" s="123"/>
      <c r="B7" s="123"/>
      <c r="C7" s="124"/>
      <c r="D7" s="124"/>
      <c r="E7" s="124"/>
      <c r="F7" s="121"/>
      <c r="G7" s="11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25"/>
      <c r="B1" s="125"/>
      <c r="C1" s="197" t="s">
        <v>149</v>
      </c>
      <c r="D1" s="197"/>
      <c r="E1" s="197"/>
      <c r="F1" s="125"/>
      <c r="G1" s="125"/>
    </row>
    <row r="2" spans="1:7" ht="29.25" customHeight="1">
      <c r="A2" s="198" t="s">
        <v>150</v>
      </c>
      <c r="B2" s="198"/>
      <c r="C2" s="198"/>
      <c r="D2" s="198"/>
      <c r="E2" s="198"/>
      <c r="F2" s="126"/>
      <c r="G2" s="126"/>
    </row>
    <row r="3" spans="1:7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ht="25.5" customHeight="1">
      <c r="A4" s="199" t="s">
        <v>68</v>
      </c>
      <c r="B4" s="199"/>
      <c r="C4" s="199" t="s">
        <v>87</v>
      </c>
      <c r="D4" s="199"/>
      <c r="E4" s="199"/>
      <c r="F4" s="125"/>
      <c r="G4" s="125"/>
    </row>
    <row r="5" spans="1:7" ht="28.5" customHeight="1">
      <c r="A5" s="130" t="s">
        <v>71</v>
      </c>
      <c r="B5" s="130" t="s">
        <v>72</v>
      </c>
      <c r="C5" s="130" t="s">
        <v>29</v>
      </c>
      <c r="D5" s="130" t="s">
        <v>69</v>
      </c>
      <c r="E5" s="130" t="s">
        <v>70</v>
      </c>
      <c r="F5" s="125"/>
      <c r="G5" s="125"/>
    </row>
    <row r="6" spans="1:8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ht="27" customHeight="1">
      <c r="A7" s="134"/>
      <c r="B7" s="134"/>
      <c r="C7" s="135"/>
      <c r="D7" s="135"/>
      <c r="E7" s="135"/>
      <c r="F7" s="132"/>
      <c r="G7" s="12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dcterms:created xsi:type="dcterms:W3CDTF">2023-02-02T02:18:42Z</dcterms:created>
  <dcterms:modified xsi:type="dcterms:W3CDTF">2023-02-06T03:51:09Z</dcterms:modified>
  <cp:category/>
  <cp:version/>
  <cp:contentType/>
  <cp:contentStatus/>
</cp:coreProperties>
</file>